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371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robertomartinezb.kukutschka/Downloads/CPI2020 Final tables/"/>
    </mc:Choice>
  </mc:AlternateContent>
  <xr:revisionPtr revIDLastSave="0" documentId="8_{0031528D-0F66-44DD-9F66-E4D7A20B5567}" xr6:coauthVersionLast="46" xr6:coauthVersionMax="46" xr10:uidLastSave="{00000000-0000-0000-0000-000000000000}"/>
  <bookViews>
    <workbookView xWindow="0" yWindow="460" windowWidth="28800" windowHeight="17540" firstSheet="1" activeTab="1" xr2:uid="{00000000-000D-0000-FFFF-FFFF00000000}"/>
  </bookViews>
  <sheets>
    <sheet name="Statistical Significant Change" sheetId="8" r:id="rId1"/>
    <sheet name="CPI Changes 2019-2020" sheetId="4" r:id="rId2"/>
  </sheets>
  <definedNames>
    <definedName name="_xlnm._FilterDatabase" localSheetId="1" hidden="1">'CPI Changes 2019-2020'!$A$3:$K$183</definedName>
    <definedName name="_xlnm._FilterDatabase" localSheetId="0" hidden="1">'Statistical Significant Change'!$AE$3:$AH$6</definedName>
  </definedNames>
  <calcPr calcId="191028" calcCompleted="0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D32" i="8" l="1"/>
  <c r="D36" i="8"/>
  <c r="D4" i="8"/>
  <c r="D11" i="8"/>
  <c r="D35" i="8"/>
  <c r="D26" i="8"/>
  <c r="D29" i="8"/>
  <c r="I4" i="8"/>
  <c r="D24" i="8"/>
  <c r="I28" i="8"/>
  <c r="D17" i="8"/>
  <c r="I27" i="8"/>
  <c r="D22" i="8"/>
  <c r="I22" i="8"/>
  <c r="D27" i="8"/>
  <c r="N4" i="8"/>
  <c r="I19" i="8"/>
  <c r="D21" i="8"/>
  <c r="N24" i="8"/>
  <c r="I17" i="8"/>
  <c r="D28" i="8"/>
  <c r="N5" i="8"/>
  <c r="I26" i="8"/>
  <c r="D34" i="8"/>
  <c r="S4" i="8"/>
  <c r="N23" i="8"/>
  <c r="I21" i="8"/>
  <c r="D25" i="8"/>
  <c r="S22" i="8"/>
  <c r="N18" i="8"/>
  <c r="I20" i="8"/>
  <c r="D23" i="8"/>
  <c r="S17" i="8"/>
  <c r="N12" i="8"/>
  <c r="I29" i="8"/>
  <c r="D15" i="8"/>
  <c r="S16" i="8"/>
  <c r="N22" i="8"/>
  <c r="I24" i="8"/>
  <c r="D13" i="8"/>
  <c r="S21" i="8"/>
  <c r="N17" i="8"/>
  <c r="I11" i="8"/>
  <c r="D12" i="8"/>
  <c r="S13" i="8"/>
  <c r="N25" i="8"/>
  <c r="I7" i="8"/>
  <c r="D5" i="8"/>
  <c r="S9" i="8"/>
  <c r="N21" i="8"/>
  <c r="I5" i="8"/>
  <c r="D18" i="8"/>
  <c r="S20" i="8"/>
  <c r="N7" i="8"/>
  <c r="I14" i="8"/>
  <c r="D9" i="8"/>
  <c r="S6" i="8"/>
  <c r="N20" i="8"/>
  <c r="I10" i="8"/>
  <c r="D33" i="8"/>
  <c r="S19" i="8"/>
  <c r="N13" i="8"/>
  <c r="I6" i="8"/>
  <c r="D8" i="8"/>
  <c r="X4" i="8"/>
  <c r="S15" i="8"/>
  <c r="N10" i="8"/>
  <c r="I25" i="8"/>
  <c r="D31" i="8"/>
  <c r="X10" i="8"/>
  <c r="S10" i="8"/>
  <c r="N6" i="8"/>
  <c r="I9" i="8"/>
  <c r="D16" i="8"/>
  <c r="X8" i="8"/>
  <c r="S5" i="8"/>
  <c r="N8" i="8"/>
  <c r="I13" i="8"/>
  <c r="D19" i="8"/>
  <c r="X6" i="8"/>
  <c r="S7" i="8"/>
  <c r="N14" i="8"/>
  <c r="I15" i="8"/>
  <c r="D20" i="8"/>
  <c r="AC4" i="8"/>
  <c r="X5" i="8"/>
  <c r="S11" i="8"/>
  <c r="N15" i="8"/>
  <c r="I16" i="8"/>
  <c r="D30" i="8"/>
  <c r="AC8" i="8"/>
  <c r="X12" i="8"/>
  <c r="S14" i="8"/>
  <c r="N19" i="8"/>
  <c r="I23" i="8"/>
  <c r="D14" i="8"/>
  <c r="AH4" i="8"/>
  <c r="AC6" i="8"/>
  <c r="X9" i="8"/>
  <c r="S12" i="8"/>
  <c r="N16" i="8"/>
  <c r="I18" i="8"/>
  <c r="D7" i="8"/>
  <c r="AH6" i="8"/>
  <c r="AC5" i="8"/>
  <c r="X11" i="8"/>
  <c r="S18" i="8"/>
  <c r="N9" i="8"/>
  <c r="I12" i="8"/>
  <c r="D6" i="8"/>
  <c r="AH5" i="8"/>
  <c r="AC7" i="8"/>
  <c r="X7" i="8"/>
  <c r="S8" i="8"/>
  <c r="N11" i="8"/>
  <c r="I8" i="8"/>
  <c r="D10" i="8"/>
</calcChain>
</file>

<file path=xl/sharedStrings.xml><?xml version="1.0" encoding="utf-8"?>
<sst xmlns="http://purl.oclc.org/ooxml/spreadsheetml/main" count="706" uniqueCount="389">
  <si>
    <r>
      <rPr>
        <b/>
        <sz val="24"/>
        <color rgb="FF3795D8"/>
        <rFont val="Helvetica"/>
        <family val="2"/>
      </rPr>
      <t>Corruption Perceptions Index 2020:</t>
    </r>
    <r>
      <rPr>
        <sz val="24"/>
        <color theme="1" tint="0.499984740745262"/>
        <rFont val="Helvetica"/>
        <family val="2"/>
      </rPr>
      <t xml:space="preserve"> Statistically significant changes (2012-2020)</t>
    </r>
  </si>
  <si>
    <t>Country</t>
  </si>
  <si>
    <t>CPI 2020</t>
  </si>
  <si>
    <t>CPI 2012</t>
  </si>
  <si>
    <t>Score change</t>
  </si>
  <si>
    <t>CPI 2013</t>
  </si>
  <si>
    <t>CPI 2014</t>
  </si>
  <si>
    <t>CPI 2015</t>
  </si>
  <si>
    <t>CPI 2016</t>
  </si>
  <si>
    <t>CPI 2017</t>
  </si>
  <si>
    <t>CPI 2018</t>
  </si>
  <si>
    <t>CPI 2019</t>
  </si>
  <si>
    <t>Afghanistan</t>
  </si>
  <si>
    <t>Angola</t>
  </si>
  <si>
    <t>-</t>
  </si>
  <si>
    <t>Armenia</t>
  </si>
  <si>
    <t>Albania</t>
  </si>
  <si>
    <t>Argentina</t>
  </si>
  <si>
    <t>Australia</t>
  </si>
  <si>
    <t>Ecuador</t>
  </si>
  <si>
    <t>Nicaragua</t>
  </si>
  <si>
    <t>Austria</t>
  </si>
  <si>
    <t>Belarus</t>
  </si>
  <si>
    <t>Estonia</t>
  </si>
  <si>
    <t>Korea, South</t>
  </si>
  <si>
    <t>Canada</t>
  </si>
  <si>
    <t>Ethiopia</t>
  </si>
  <si>
    <t>Bosnia and Herzegovina</t>
  </si>
  <si>
    <t>Chile</t>
  </si>
  <si>
    <t>China</t>
  </si>
  <si>
    <t>Guyana</t>
  </si>
  <si>
    <t>Liberia</t>
  </si>
  <si>
    <t>Congo</t>
  </si>
  <si>
    <t>Cote d'Ivoire</t>
  </si>
  <si>
    <t>Italy</t>
  </si>
  <si>
    <t>Poland</t>
  </si>
  <si>
    <t>Côte d'Ivoire</t>
  </si>
  <si>
    <t>Guatemala</t>
  </si>
  <si>
    <t>Tanzania</t>
  </si>
  <si>
    <t>Greece</t>
  </si>
  <si>
    <t>Hungary</t>
  </si>
  <si>
    <t>Malta</t>
  </si>
  <si>
    <t>Mongolia</t>
  </si>
  <si>
    <t>Nepal</t>
  </si>
  <si>
    <t>Kazakhstan</t>
  </si>
  <si>
    <t>Kyrgyzstan</t>
  </si>
  <si>
    <t>Saint Lucia</t>
  </si>
  <si>
    <t>Timor-Leste</t>
  </si>
  <si>
    <t>Malawi</t>
  </si>
  <si>
    <t>Ukraine</t>
  </si>
  <si>
    <t>Lebanon</t>
  </si>
  <si>
    <t>Uzbekistan</t>
  </si>
  <si>
    <t>Madagascar</t>
  </si>
  <si>
    <t>Venezuela</t>
  </si>
  <si>
    <t>Turkey</t>
  </si>
  <si>
    <t>Zambia</t>
  </si>
  <si>
    <t>Mozambique</t>
  </si>
  <si>
    <t>Myanmar</t>
  </si>
  <si>
    <t>Senegal</t>
  </si>
  <si>
    <t>Syria</t>
  </si>
  <si>
    <t>Yemen</t>
  </si>
  <si>
    <r>
      <t xml:space="preserve">Corruption Perceptions Index 2020: </t>
    </r>
    <r>
      <rPr>
        <sz val="24"/>
        <color theme="0" tint="-0.499984740745262"/>
        <rFont val="Helvetica"/>
        <family val="2"/>
      </rPr>
      <t>Score and rank changes 2019-2020</t>
    </r>
  </si>
  <si>
    <t>ISO3</t>
  </si>
  <si>
    <t>Region</t>
  </si>
  <si>
    <t>Change in scores 2019-2020</t>
  </si>
  <si>
    <t>CPI rank 2020</t>
  </si>
  <si>
    <t>CPI rank 2019</t>
  </si>
  <si>
    <t>Change in rank 2018-2019</t>
  </si>
  <si>
    <t>Standard error 2020</t>
  </si>
  <si>
    <t>Standard error 2019</t>
  </si>
  <si>
    <t>Maldives</t>
  </si>
  <si>
    <t>MDV</t>
  </si>
  <si>
    <t>AP</t>
  </si>
  <si>
    <t>ARM</t>
  </si>
  <si>
    <t>ECA</t>
  </si>
  <si>
    <t>KAZ</t>
  </si>
  <si>
    <t>AFG</t>
  </si>
  <si>
    <t>UKR</t>
  </si>
  <si>
    <t>Kenya</t>
  </si>
  <si>
    <t>KEN</t>
  </si>
  <si>
    <t>SSA</t>
  </si>
  <si>
    <t>Somalia</t>
  </si>
  <si>
    <t>SOM</t>
  </si>
  <si>
    <t>Brazil</t>
  </si>
  <si>
    <t>BRA</t>
  </si>
  <si>
    <t>AME</t>
  </si>
  <si>
    <t>BLR</t>
  </si>
  <si>
    <t>GRC</t>
  </si>
  <si>
    <t>WE/EU</t>
  </si>
  <si>
    <t>TLS</t>
  </si>
  <si>
    <t>Oman</t>
  </si>
  <si>
    <t>OMN</t>
  </si>
  <si>
    <t>MENA</t>
  </si>
  <si>
    <t>KOR</t>
  </si>
  <si>
    <t>Moldova</t>
  </si>
  <si>
    <t>MDA</t>
  </si>
  <si>
    <t>Barbados</t>
  </si>
  <si>
    <t>BRB</t>
  </si>
  <si>
    <t>Kuwait</t>
  </si>
  <si>
    <t>KWT</t>
  </si>
  <si>
    <t>Ghana</t>
  </si>
  <si>
    <t>GHA</t>
  </si>
  <si>
    <t>Mexico</t>
  </si>
  <si>
    <t>MEX</t>
  </si>
  <si>
    <t>El Salvador</t>
  </si>
  <si>
    <t>SLV</t>
  </si>
  <si>
    <t>Colombia</t>
  </si>
  <si>
    <t>COL</t>
  </si>
  <si>
    <t>Peru</t>
  </si>
  <si>
    <t>PER</t>
  </si>
  <si>
    <t>Russia</t>
  </si>
  <si>
    <t>RUS</t>
  </si>
  <si>
    <t>GUY</t>
  </si>
  <si>
    <t>AGO</t>
  </si>
  <si>
    <t>EST</t>
  </si>
  <si>
    <t>Korea, North</t>
  </si>
  <si>
    <t>PRK</t>
  </si>
  <si>
    <t>UZB</t>
  </si>
  <si>
    <t>CIV</t>
  </si>
  <si>
    <t>Latvia</t>
  </si>
  <si>
    <t>LVA</t>
  </si>
  <si>
    <t>ECU</t>
  </si>
  <si>
    <t>TZA</t>
  </si>
  <si>
    <t>KGZ</t>
  </si>
  <si>
    <t>CHN</t>
  </si>
  <si>
    <t>Tunisia</t>
  </si>
  <si>
    <t>TUN</t>
  </si>
  <si>
    <t>Jamaica</t>
  </si>
  <si>
    <t>JAM</t>
  </si>
  <si>
    <t>Central African Republic</t>
  </si>
  <si>
    <t>CAF</t>
  </si>
  <si>
    <t>ALB</t>
  </si>
  <si>
    <t>Rwanda</t>
  </si>
  <si>
    <t>RWA</t>
  </si>
  <si>
    <t>ETH</t>
  </si>
  <si>
    <t>Iraq</t>
  </si>
  <si>
    <t>IRQ</t>
  </si>
  <si>
    <t>Sao Tome and Principe</t>
  </si>
  <si>
    <t>STP</t>
  </si>
  <si>
    <t>Jordan</t>
  </si>
  <si>
    <t>JOR</t>
  </si>
  <si>
    <t>Costa Rica</t>
  </si>
  <si>
    <t>CRI</t>
  </si>
  <si>
    <t>Guinea Bissau</t>
  </si>
  <si>
    <t>GNB</t>
  </si>
  <si>
    <t>Mauritius</t>
  </si>
  <si>
    <t>MUS</t>
  </si>
  <si>
    <t>Bulgaria</t>
  </si>
  <si>
    <t>BGR</t>
  </si>
  <si>
    <t>Hong Kong</t>
  </si>
  <si>
    <t>HKG</t>
  </si>
  <si>
    <t>Algeria</t>
  </si>
  <si>
    <t>DZA</t>
  </si>
  <si>
    <t>Qatar</t>
  </si>
  <si>
    <t>QAT</t>
  </si>
  <si>
    <t>Lesotho</t>
  </si>
  <si>
    <t>LSO</t>
  </si>
  <si>
    <t>Mali</t>
  </si>
  <si>
    <t>MLI</t>
  </si>
  <si>
    <t>Mauritania</t>
  </si>
  <si>
    <t>MRT</t>
  </si>
  <si>
    <t>Japan</t>
  </si>
  <si>
    <t>JPN</t>
  </si>
  <si>
    <t>Chad</t>
  </si>
  <si>
    <t>TCD</t>
  </si>
  <si>
    <t>LCA</t>
  </si>
  <si>
    <t>SYR</t>
  </si>
  <si>
    <t>TUR</t>
  </si>
  <si>
    <t>MDG</t>
  </si>
  <si>
    <t>Denmark</t>
  </si>
  <si>
    <t>DNK</t>
  </si>
  <si>
    <t>New Zealand</t>
  </si>
  <si>
    <t>NZL</t>
  </si>
  <si>
    <t>Belgium</t>
  </si>
  <si>
    <t>BEL</t>
  </si>
  <si>
    <t>Cambodia</t>
  </si>
  <si>
    <t>KHM</t>
  </si>
  <si>
    <t>Seychelles</t>
  </si>
  <si>
    <t>SYC</t>
  </si>
  <si>
    <t>ITA</t>
  </si>
  <si>
    <t>Gambia</t>
  </si>
  <si>
    <t>GMB</t>
  </si>
  <si>
    <t>Saudi Arabia</t>
  </si>
  <si>
    <t>SAU</t>
  </si>
  <si>
    <t>SEN</t>
  </si>
  <si>
    <t>Laos</t>
  </si>
  <si>
    <t>LAO</t>
  </si>
  <si>
    <t>Georgia</t>
  </si>
  <si>
    <t>GEO</t>
  </si>
  <si>
    <t>Bahrain</t>
  </si>
  <si>
    <t>BHR</t>
  </si>
  <si>
    <t>Lithuania</t>
  </si>
  <si>
    <t>LTU</t>
  </si>
  <si>
    <t>Spain</t>
  </si>
  <si>
    <t>ESP</t>
  </si>
  <si>
    <t>Brunei Darussalam</t>
  </si>
  <si>
    <t>BRN</t>
  </si>
  <si>
    <t>Azerbaijan</t>
  </si>
  <si>
    <t>AZE</t>
  </si>
  <si>
    <t>Trinidad and Tobago</t>
  </si>
  <si>
    <t>TTO</t>
  </si>
  <si>
    <t>United Arab Emirates</t>
  </si>
  <si>
    <t>ARE</t>
  </si>
  <si>
    <t>Benin</t>
  </si>
  <si>
    <t>BEN</t>
  </si>
  <si>
    <t>Bhutan</t>
  </si>
  <si>
    <t>BTN</t>
  </si>
  <si>
    <t>Sudan</t>
  </si>
  <si>
    <t>SDN</t>
  </si>
  <si>
    <t>Paraguay</t>
  </si>
  <si>
    <t>PRY</t>
  </si>
  <si>
    <t>Montenegro</t>
  </si>
  <si>
    <t>MNE</t>
  </si>
  <si>
    <t>Tajikistan</t>
  </si>
  <si>
    <t>TJK</t>
  </si>
  <si>
    <t>Sierra Leone</t>
  </si>
  <si>
    <t>SLE</t>
  </si>
  <si>
    <t>Taiwan</t>
  </si>
  <si>
    <t>TWN</t>
  </si>
  <si>
    <t>Zimbabwe</t>
  </si>
  <si>
    <t>ZWE</t>
  </si>
  <si>
    <t>United Kingdom</t>
  </si>
  <si>
    <t>GBR</t>
  </si>
  <si>
    <t>Kosovo</t>
  </si>
  <si>
    <t>KSV</t>
  </si>
  <si>
    <t>Cabo Verde</t>
  </si>
  <si>
    <t>CPV</t>
  </si>
  <si>
    <t>Solomon Islands</t>
  </si>
  <si>
    <t>SLB</t>
  </si>
  <si>
    <t>Slovenia</t>
  </si>
  <si>
    <t>SVN</t>
  </si>
  <si>
    <t>Bolivia</t>
  </si>
  <si>
    <t>BOL</t>
  </si>
  <si>
    <t>Burundi</t>
  </si>
  <si>
    <t>BDI</t>
  </si>
  <si>
    <t>Turkmenistan</t>
  </si>
  <si>
    <t>TKM</t>
  </si>
  <si>
    <t>Sri Lanka</t>
  </si>
  <si>
    <t>LKA</t>
  </si>
  <si>
    <t>Burkina Faso</t>
  </si>
  <si>
    <t>BFA</t>
  </si>
  <si>
    <t>South Africa</t>
  </si>
  <si>
    <t>ZAF</t>
  </si>
  <si>
    <t>Germany</t>
  </si>
  <si>
    <t>DEU</t>
  </si>
  <si>
    <t>YEM</t>
  </si>
  <si>
    <t>CHL</t>
  </si>
  <si>
    <t>Sweden</t>
  </si>
  <si>
    <t>SWE</t>
  </si>
  <si>
    <t>Croatia</t>
  </si>
  <si>
    <t>HRV</t>
  </si>
  <si>
    <t>Haiti</t>
  </si>
  <si>
    <t>HTI</t>
  </si>
  <si>
    <t>Romania</t>
  </si>
  <si>
    <t>ROU</t>
  </si>
  <si>
    <t>Uruguay</t>
  </si>
  <si>
    <t>URY</t>
  </si>
  <si>
    <t>Saint Vincent and the Grenadines</t>
  </si>
  <si>
    <t>VCT</t>
  </si>
  <si>
    <t>Grenada</t>
  </si>
  <si>
    <t>GRD</t>
  </si>
  <si>
    <t>South Sudan</t>
  </si>
  <si>
    <t>SSD</t>
  </si>
  <si>
    <t>Singapore</t>
  </si>
  <si>
    <t>SGP</t>
  </si>
  <si>
    <t>Thailand</t>
  </si>
  <si>
    <t>THA</t>
  </si>
  <si>
    <t>Bangladesh</t>
  </si>
  <si>
    <t>BGD</t>
  </si>
  <si>
    <t>LBR</t>
  </si>
  <si>
    <t>HUN</t>
  </si>
  <si>
    <t>North Macedonia</t>
  </si>
  <si>
    <t>MKD</t>
  </si>
  <si>
    <t>AUS</t>
  </si>
  <si>
    <t>COG</t>
  </si>
  <si>
    <t>NIC</t>
  </si>
  <si>
    <t>CAN</t>
  </si>
  <si>
    <t>Luxembourg</t>
  </si>
  <si>
    <t>LUX</t>
  </si>
  <si>
    <t>Dominican Republic</t>
  </si>
  <si>
    <t>DOM</t>
  </si>
  <si>
    <t>Norway</t>
  </si>
  <si>
    <t>NOR</t>
  </si>
  <si>
    <t>Equatorial Guinea</t>
  </si>
  <si>
    <t>GNQ</t>
  </si>
  <si>
    <t>Israel</t>
  </si>
  <si>
    <t>ISR</t>
  </si>
  <si>
    <t>Dominica</t>
  </si>
  <si>
    <t>DMA</t>
  </si>
  <si>
    <t>MNG</t>
  </si>
  <si>
    <t>Philippines</t>
  </si>
  <si>
    <t>PHL</t>
  </si>
  <si>
    <t>Democratic Republic of the Congo</t>
  </si>
  <si>
    <t>COD</t>
  </si>
  <si>
    <t>Togo</t>
  </si>
  <si>
    <t>TGO</t>
  </si>
  <si>
    <t>Niger</t>
  </si>
  <si>
    <t>NER</t>
  </si>
  <si>
    <t>France</t>
  </si>
  <si>
    <t>FRA</t>
  </si>
  <si>
    <t>Netherlands</t>
  </si>
  <si>
    <t>NLD</t>
  </si>
  <si>
    <t>Cameroon</t>
  </si>
  <si>
    <t>CMR</t>
  </si>
  <si>
    <t>Switzerland</t>
  </si>
  <si>
    <t>CHE</t>
  </si>
  <si>
    <t>MMR</t>
  </si>
  <si>
    <t>AUT</t>
  </si>
  <si>
    <t>NPL</t>
  </si>
  <si>
    <t>Vietnam</t>
  </si>
  <si>
    <t>VNM</t>
  </si>
  <si>
    <t>Morocco</t>
  </si>
  <si>
    <t>MAR</t>
  </si>
  <si>
    <t>Pakistan</t>
  </si>
  <si>
    <t>PAK</t>
  </si>
  <si>
    <t>Guinea</t>
  </si>
  <si>
    <t>GIN</t>
  </si>
  <si>
    <t>India</t>
  </si>
  <si>
    <t>IND</t>
  </si>
  <si>
    <t>Libya</t>
  </si>
  <si>
    <t>LBY</t>
  </si>
  <si>
    <t>Slovakia</t>
  </si>
  <si>
    <t>SVK</t>
  </si>
  <si>
    <t>Namibia</t>
  </si>
  <si>
    <t>NAM</t>
  </si>
  <si>
    <t>Cyprus</t>
  </si>
  <si>
    <t>CYP</t>
  </si>
  <si>
    <t>MOZ</t>
  </si>
  <si>
    <t>Uganda</t>
  </si>
  <si>
    <t>UGA</t>
  </si>
  <si>
    <t>Papua New Guinea</t>
  </si>
  <si>
    <t>PNG</t>
  </si>
  <si>
    <t>Cuba</t>
  </si>
  <si>
    <t>CUB</t>
  </si>
  <si>
    <t>Eswatini</t>
  </si>
  <si>
    <t>SWZ</t>
  </si>
  <si>
    <t>Bahamas</t>
  </si>
  <si>
    <t>BHS</t>
  </si>
  <si>
    <t>GTM</t>
  </si>
  <si>
    <t>MLT</t>
  </si>
  <si>
    <t>Gabon</t>
  </si>
  <si>
    <t>GAB</t>
  </si>
  <si>
    <t>MWI</t>
  </si>
  <si>
    <t>BIH</t>
  </si>
  <si>
    <t>Finland</t>
  </si>
  <si>
    <t>FIN</t>
  </si>
  <si>
    <t>Botswana</t>
  </si>
  <si>
    <t>BWA</t>
  </si>
  <si>
    <t>ZMB</t>
  </si>
  <si>
    <t>Iran</t>
  </si>
  <si>
    <t>IRN</t>
  </si>
  <si>
    <t>VEN</t>
  </si>
  <si>
    <t>Serbia</t>
  </si>
  <si>
    <t>SRB</t>
  </si>
  <si>
    <t>Panama</t>
  </si>
  <si>
    <t>PAN</t>
  </si>
  <si>
    <t>Nigeria</t>
  </si>
  <si>
    <t>NGA</t>
  </si>
  <si>
    <t>Portugal</t>
  </si>
  <si>
    <t>PRT</t>
  </si>
  <si>
    <t>Czechia</t>
  </si>
  <si>
    <t>CZE</t>
  </si>
  <si>
    <t>Malaysia</t>
  </si>
  <si>
    <t>MYS</t>
  </si>
  <si>
    <t>Eritrea</t>
  </si>
  <si>
    <t>ERI</t>
  </si>
  <si>
    <t>Ireland</t>
  </si>
  <si>
    <t>IRL</t>
  </si>
  <si>
    <t>Egypt</t>
  </si>
  <si>
    <t>EGY</t>
  </si>
  <si>
    <t>United States of America</t>
  </si>
  <si>
    <t>USA</t>
  </si>
  <si>
    <t>POL</t>
  </si>
  <si>
    <t>Honduras</t>
  </si>
  <si>
    <t>HND</t>
  </si>
  <si>
    <t>ARG</t>
  </si>
  <si>
    <t>Indonesia</t>
  </si>
  <si>
    <t>IDN</t>
  </si>
  <si>
    <t>Djibouti</t>
  </si>
  <si>
    <t>DJI</t>
  </si>
  <si>
    <t>Iceland</t>
  </si>
  <si>
    <t>ISL</t>
  </si>
  <si>
    <t>LBN</t>
  </si>
  <si>
    <t>Vanuatu</t>
  </si>
  <si>
    <t>VUT</t>
  </si>
  <si>
    <t>Comoros</t>
  </si>
  <si>
    <t>COM</t>
  </si>
  <si>
    <t>Suriname</t>
  </si>
  <si>
    <t>SUR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</si>
</sst>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Helvetica"/>
      <family val="2"/>
    </font>
    <font>
      <b/>
      <sz val="11"/>
      <color theme="0"/>
      <name val="Helvetica"/>
      <family val="2"/>
    </font>
    <font>
      <sz val="24"/>
      <color rgb="FF3795D8"/>
      <name val="Helvetica"/>
      <family val="2"/>
    </font>
    <font>
      <sz val="24"/>
      <color theme="0" tint="-0.499984740745262"/>
      <name val="Helvetica"/>
      <family val="2"/>
    </font>
    <font>
      <b/>
      <sz val="12"/>
      <color theme="0"/>
      <name val="Helvetica"/>
      <family val="2"/>
    </font>
    <font>
      <b/>
      <sz val="11"/>
      <color theme="4" tint="-0.499984740745262"/>
      <name val="Helvetica"/>
      <family val="2"/>
    </font>
    <font>
      <b/>
      <sz val="24"/>
      <color rgb="FF3795D8"/>
      <name val="Helvetica"/>
      <family val="2"/>
    </font>
    <font>
      <sz val="24"/>
      <color theme="1" tint="0.499984740745262"/>
      <name val="Helvetica"/>
      <family val="2"/>
    </font>
    <font>
      <sz val="10"/>
      <name val="Arial"/>
      <family val="2"/>
    </font>
    <font>
      <sz val="11"/>
      <color rgb="FF000000"/>
      <name val="Helvetica"/>
      <family val="2"/>
    </font>
    <font>
      <sz val="11"/>
      <name val="Helvetica"/>
      <family val="2"/>
    </font>
    <font>
      <sz val="1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3695D8"/>
        <bgColor indexed="64"/>
      </patternFill>
    </fill>
  </fills>
  <borders count="18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/>
      <end/>
      <top style="thin">
        <color auto="1"/>
      </top>
      <bottom style="thin">
        <color auto="1"/>
      </bottom>
      <diagonal/>
    </border>
    <border>
      <start/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27" fillId="0" borderId="0"/>
  </cellStyleXfs>
  <cellXfs count="39">
    <xf numFmtId="0" fontId="0" fillId="0" borderId="0" xfId="0"/>
    <xf numFmtId="0" fontId="21" fillId="33" borderId="0" xfId="42" applyFont="1" applyFill="1" applyAlignment="1">
      <alignment vertical="center"/>
    </xf>
    <xf numFmtId="0" fontId="19" fillId="33" borderId="0" xfId="42" applyFont="1" applyFill="1"/>
    <xf numFmtId="0" fontId="19" fillId="33" borderId="0" xfId="42" applyFont="1" applyFill="1" applyAlignment="1">
      <alignment horizontal="center"/>
    </xf>
    <xf numFmtId="0" fontId="18" fillId="33" borderId="0" xfId="42" applyFill="1"/>
    <xf numFmtId="0" fontId="19" fillId="33" borderId="13" xfId="42" applyFont="1" applyFill="1" applyBorder="1"/>
    <xf numFmtId="0" fontId="19" fillId="33" borderId="14" xfId="42" applyFont="1" applyFill="1" applyBorder="1" applyAlignment="1">
      <alignment horizontal="center"/>
    </xf>
    <xf numFmtId="0" fontId="19" fillId="33" borderId="13" xfId="42" applyFont="1" applyFill="1" applyBorder="1" applyAlignment="1">
      <alignment horizontal="center"/>
    </xf>
    <xf numFmtId="0" fontId="24" fillId="35" borderId="14" xfId="42" applyFont="1" applyFill="1" applyBorder="1" applyAlignment="1">
      <alignment horizontal="center"/>
    </xf>
    <xf numFmtId="0" fontId="19" fillId="33" borderId="13" xfId="42" applyFont="1" applyFill="1" applyBorder="1" applyAlignment="1">
      <alignment horizontal="center" vertical="center"/>
    </xf>
    <xf numFmtId="2" fontId="19" fillId="33" borderId="13" xfId="42" applyNumberFormat="1" applyFont="1" applyFill="1" applyBorder="1" applyAlignment="1">
      <alignment horizontal="center"/>
    </xf>
    <xf numFmtId="0" fontId="19" fillId="33" borderId="15" xfId="42" applyFont="1" applyFill="1" applyBorder="1"/>
    <xf numFmtId="0" fontId="19" fillId="33" borderId="16" xfId="42" applyFont="1" applyFill="1" applyBorder="1" applyAlignment="1">
      <alignment horizontal="center"/>
    </xf>
    <xf numFmtId="0" fontId="19" fillId="33" borderId="17" xfId="42" applyFont="1" applyFill="1" applyBorder="1" applyAlignment="1">
      <alignment horizontal="center"/>
    </xf>
    <xf numFmtId="0" fontId="19" fillId="33" borderId="15" xfId="42" applyFont="1" applyFill="1" applyBorder="1" applyAlignment="1">
      <alignment horizontal="center"/>
    </xf>
    <xf numFmtId="0" fontId="24" fillId="35" borderId="17" xfId="42" applyFont="1" applyFill="1" applyBorder="1" applyAlignment="1">
      <alignment horizontal="center"/>
    </xf>
    <xf numFmtId="0" fontId="19" fillId="33" borderId="15" xfId="42" applyFont="1" applyFill="1" applyBorder="1" applyAlignment="1">
      <alignment horizontal="center" vertical="center"/>
    </xf>
    <xf numFmtId="0" fontId="19" fillId="33" borderId="16" xfId="42" applyFont="1" applyFill="1" applyBorder="1" applyAlignment="1">
      <alignment horizontal="center" vertical="center"/>
    </xf>
    <xf numFmtId="2" fontId="19" fillId="33" borderId="15" xfId="42" applyNumberFormat="1" applyFont="1" applyFill="1" applyBorder="1" applyAlignment="1">
      <alignment horizontal="center"/>
    </xf>
    <xf numFmtId="0" fontId="19" fillId="33" borderId="0" xfId="42" applyFont="1" applyFill="1" applyBorder="1" applyAlignment="1">
      <alignment horizontal="center"/>
    </xf>
    <xf numFmtId="0" fontId="0" fillId="33" borderId="0" xfId="0" applyFill="1"/>
    <xf numFmtId="0" fontId="19" fillId="33" borderId="0" xfId="42" applyFont="1" applyFill="1" applyBorder="1" applyAlignment="1">
      <alignment horizontal="center" vertical="center"/>
    </xf>
    <xf numFmtId="2" fontId="19" fillId="33" borderId="14" xfId="42" applyNumberFormat="1" applyFont="1" applyFill="1" applyBorder="1" applyAlignment="1">
      <alignment horizontal="center"/>
    </xf>
    <xf numFmtId="2" fontId="19" fillId="33" borderId="17" xfId="42" applyNumberFormat="1" applyFont="1" applyFill="1" applyBorder="1" applyAlignment="1">
      <alignment horizontal="center"/>
    </xf>
    <xf numFmtId="0" fontId="20" fillId="34" borderId="10" xfId="42" applyFont="1" applyFill="1" applyBorder="1" applyAlignment="1">
      <alignment vertical="center" wrapText="1"/>
    </xf>
    <xf numFmtId="0" fontId="20" fillId="34" borderId="11" xfId="42" applyFont="1" applyFill="1" applyBorder="1" applyAlignment="1">
      <alignment horizontal="center" vertical="center" wrapText="1"/>
    </xf>
    <xf numFmtId="0" fontId="20" fillId="34" borderId="12" xfId="42" applyFont="1" applyFill="1" applyBorder="1" applyAlignment="1">
      <alignment horizontal="center" vertical="center" wrapText="1"/>
    </xf>
    <xf numFmtId="0" fontId="20" fillId="34" borderId="10" xfId="42" applyFont="1" applyFill="1" applyBorder="1" applyAlignment="1">
      <alignment horizontal="center" vertical="center" wrapText="1"/>
    </xf>
    <xf numFmtId="0" fontId="21" fillId="36" borderId="0" xfId="42" applyFont="1" applyFill="1" applyAlignment="1">
      <alignment vertical="center"/>
    </xf>
    <xf numFmtId="0" fontId="23" fillId="37" borderId="0" xfId="42" applyFont="1" applyFill="1" applyAlignment="1">
      <alignment horizontal="center" vertical="center" wrapText="1"/>
    </xf>
    <xf numFmtId="0" fontId="23" fillId="33" borderId="0" xfId="42" applyFont="1" applyFill="1" applyAlignment="1">
      <alignment horizontal="center" vertical="center" wrapText="1"/>
    </xf>
    <xf numFmtId="0" fontId="28" fillId="36" borderId="0" xfId="42" applyFont="1" applyFill="1" applyAlignment="1">
      <alignment horizontal="center"/>
    </xf>
    <xf numFmtId="0" fontId="19" fillId="33" borderId="0" xfId="42" applyFont="1" applyFill="1" applyAlignment="1">
      <alignment horizontal="left"/>
    </xf>
    <xf numFmtId="0" fontId="29" fillId="33" borderId="0" xfId="43" applyFont="1" applyFill="1" applyAlignment="1">
      <alignment horizontal="left"/>
    </xf>
    <xf numFmtId="0" fontId="29" fillId="33" borderId="0" xfId="43" applyFont="1" applyFill="1" applyAlignment="1">
      <alignment horizontal="center"/>
    </xf>
    <xf numFmtId="0" fontId="29" fillId="36" borderId="0" xfId="42" applyFont="1" applyFill="1" applyAlignment="1">
      <alignment horizontal="center"/>
    </xf>
    <xf numFmtId="0" fontId="29" fillId="33" borderId="0" xfId="43" applyFont="1" applyFill="1"/>
    <xf numFmtId="0" fontId="30" fillId="33" borderId="0" xfId="43" applyFont="1" applyFill="1" applyAlignment="1">
      <alignment horizontal="left"/>
    </xf>
    <xf numFmtId="0" fontId="30" fillId="33" borderId="0" xfId="43" applyFont="1" applyFill="1" applyAlignment="1">
      <alignment horizontal="center"/>
    </xf>
  </cellXfs>
  <cellStyles count="44">
    <cellStyle name="_x000d__x000a_JournalTemplate=C:\COMFO\CTALK\JOURSTD.TPL_x000d__x000a_LbStateAddress=3 3 0 251 1 89 2 311_x000d__x000a_LbStateJou" xfId="43" xr:uid="{54681D56-1763-0043-814E-282B04A11939}"/>
    <cellStyle name="20% - הדגשה1" xfId="19" builtinId="30" customBuiltin="1"/>
    <cellStyle name="20% - הדגשה2" xfId="23" builtinId="34" customBuiltin="1"/>
    <cellStyle name="20% - הדגשה3" xfId="27" builtinId="38" customBuiltin="1"/>
    <cellStyle name="20% - הדגשה4" xfId="31" builtinId="42" customBuiltin="1"/>
    <cellStyle name="20% - הדגשה5" xfId="35" builtinId="46" customBuiltin="1"/>
    <cellStyle name="20% - הדגשה6" xfId="39" builtinId="50" customBuiltin="1"/>
    <cellStyle name="40% - הדגשה1" xfId="20" builtinId="31" customBuiltin="1"/>
    <cellStyle name="40% - הדגשה2" xfId="24" builtinId="35" customBuiltin="1"/>
    <cellStyle name="40% - הדגשה3" xfId="28" builtinId="39" customBuiltin="1"/>
    <cellStyle name="40% - הדגשה4" xfId="32" builtinId="43" customBuiltin="1"/>
    <cellStyle name="40% - הדגשה5" xfId="36" builtinId="47" customBuiltin="1"/>
    <cellStyle name="40% - הדגשה6" xfId="40" builtinId="51" customBuiltin="1"/>
    <cellStyle name="60% - הדגשה1" xfId="21" builtinId="32" customBuiltin="1"/>
    <cellStyle name="60% - הדגשה2" xfId="25" builtinId="36" customBuiltin="1"/>
    <cellStyle name="60% - הדגשה3" xfId="29" builtinId="40" customBuiltin="1"/>
    <cellStyle name="60% - הדגשה4" xfId="33" builtinId="44" customBuiltin="1"/>
    <cellStyle name="60% - הדגשה5" xfId="37" builtinId="48" customBuiltin="1"/>
    <cellStyle name="60% - הדגשה6" xfId="41" builtinId="52" customBuiltin="1"/>
    <cellStyle name="Normal" xfId="0" builtinId="0"/>
    <cellStyle name="Normal 2" xfId="42" xr:uid="{00000000-0005-0000-0000-000025000000}"/>
    <cellStyle name="הדגשה1" xfId="18" builtinId="29" customBuiltin="1"/>
    <cellStyle name="הדגשה2" xfId="22" builtinId="33" customBuiltin="1"/>
    <cellStyle name="הדגשה3" xfId="26" builtinId="37" customBuiltin="1"/>
    <cellStyle name="הדגשה4" xfId="30" builtinId="41" customBuiltin="1"/>
    <cellStyle name="הדגשה5" xfId="34" builtinId="45" customBuiltin="1"/>
    <cellStyle name="הדגשה6" xfId="38" builtinId="49" customBuiltin="1"/>
    <cellStyle name="הערה" xfId="15" builtinId="10" customBuiltin="1"/>
    <cellStyle name="חישוב" xfId="11" builtinId="22" customBuiltin="1"/>
    <cellStyle name="טוב" xfId="6" builtinId="26" customBuiltin="1"/>
    <cellStyle name="טקסט אזהרה" xfId="14" builtinId="11" customBuiltin="1"/>
    <cellStyle name="טקסט הסברי" xfId="16" builtinId="53" customBuiltin="1"/>
    <cellStyle name="כותרת" xfId="1" builtinId="15" customBuiltin="1"/>
    <cellStyle name="כותרת 1" xfId="2" builtinId="16" customBuiltin="1"/>
    <cellStyle name="כותרת 2" xfId="3" builtinId="17" customBuiltin="1"/>
    <cellStyle name="כותרת 3" xfId="4" builtinId="18" customBuiltin="1"/>
    <cellStyle name="כותרת 4" xfId="5" builtinId="19" customBuiltin="1"/>
    <cellStyle name="ניטראלי" xfId="8" builtinId="28" customBuiltin="1"/>
    <cellStyle name="סה&quot;כ" xfId="17" builtinId="25" customBuiltin="1"/>
    <cellStyle name="פלט" xfId="10" builtinId="21" customBuiltin="1"/>
    <cellStyle name="קלט" xfId="9" builtinId="20" customBuiltin="1"/>
    <cellStyle name="רע" xfId="7" builtinId="27" customBuiltin="1"/>
    <cellStyle name="תא מסומן" xfId="13" builtinId="23" customBuiltin="1"/>
    <cellStyle name="תא מקושר" xfId="12" builtinId="24" customBuiltin="1"/>
  </cellStyles>
  <dxfs count="2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DBDB"/>
      <color rgb="FFFF554C"/>
      <color rgb="FFFFC0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2.xml"/><Relationship Id="rId3" Type="http://purl.oclc.org/ooxml/officeDocument/relationships/theme" Target="theme/theme1.xml"/><Relationship Id="rId7" Type="http://purl.oclc.org/ooxml/officeDocument/relationships/customXml" Target="../customXml/item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Relationship Id="rId9" Type="http://purl.oclc.org/ooxml/officeDocument/relationships/customXml" Target="../customXml/item3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A1B95-A3FB-F64C-BF17-4B3376AD06BB}">
  <sheetPr>
    <tabColor theme="8" tint="-0.499984740745262"/>
    <pageSetUpPr fitToPage="1"/>
  </sheetPr>
  <dimension ref="A1:AM36"/>
  <sheetViews>
    <sheetView workbookViewId="0">
      <selection activeCell="A2" sqref="A2"/>
    </sheetView>
  </sheetViews>
  <sheetFormatPr defaultColWidth="9.125" defaultRowHeight="15"/>
  <cols>
    <col min="1" max="1" width="24.125" style="2" customWidth="1"/>
    <col min="2" max="3" width="6.5" style="3" bestFit="1" customWidth="1"/>
    <col min="4" max="4" width="9.5" style="3" bestFit="1" customWidth="1"/>
    <col min="5" max="5" width="2.125" style="3" customWidth="1"/>
    <col min="6" max="6" width="20.375" style="3" bestFit="1" customWidth="1"/>
    <col min="7" max="8" width="6.5" style="3" bestFit="1" customWidth="1"/>
    <col min="9" max="9" width="9.5" style="3" bestFit="1" customWidth="1"/>
    <col min="10" max="10" width="2.125" style="3" customWidth="1"/>
    <col min="11" max="11" width="14.875" style="2" customWidth="1"/>
    <col min="12" max="13" width="6.5" style="2" bestFit="1" customWidth="1"/>
    <col min="14" max="14" width="9.5" style="2" bestFit="1" customWidth="1"/>
    <col min="15" max="15" width="2.125" style="3" customWidth="1"/>
    <col min="16" max="16" width="15.375" style="2" customWidth="1"/>
    <col min="17" max="18" width="6.5" style="2" bestFit="1" customWidth="1"/>
    <col min="19" max="19" width="9.5" style="2" bestFit="1" customWidth="1"/>
    <col min="20" max="20" width="2.125" style="3" customWidth="1"/>
    <col min="21" max="21" width="13.375" style="2" bestFit="1" customWidth="1"/>
    <col min="22" max="23" width="6.5" style="2" bestFit="1" customWidth="1"/>
    <col min="24" max="24" width="9.5" style="2" bestFit="1" customWidth="1"/>
    <col min="25" max="25" width="2.125" style="3" customWidth="1"/>
    <col min="26" max="26" width="10" style="2" customWidth="1"/>
    <col min="27" max="28" width="6.5" style="2" bestFit="1" customWidth="1"/>
    <col min="29" max="29" width="12" style="2" customWidth="1"/>
    <col min="30" max="30" width="2.125" style="3" customWidth="1"/>
    <col min="31" max="31" width="10.5" style="2" bestFit="1" customWidth="1"/>
    <col min="32" max="33" width="6.5" style="2" bestFit="1" customWidth="1"/>
    <col min="34" max="34" width="9.5" style="2" bestFit="1" customWidth="1"/>
    <col min="35" max="35" width="2.125" style="3" customWidth="1"/>
    <col min="36" max="16384" width="9.125" style="2"/>
  </cols>
  <sheetData>
    <row r="1" spans="1:39" ht="30.95">
      <c r="A1" s="28" t="s">
        <v>0</v>
      </c>
    </row>
    <row r="2" spans="1:39" ht="18" customHeight="1">
      <c r="A2" s="28"/>
    </row>
    <row r="3" spans="1:39" s="30" customFormat="1" ht="33.950000000000003">
      <c r="A3" s="29" t="s">
        <v>1</v>
      </c>
      <c r="B3" s="29" t="s">
        <v>2</v>
      </c>
      <c r="C3" s="29" t="s">
        <v>3</v>
      </c>
      <c r="D3" s="29" t="s">
        <v>4</v>
      </c>
      <c r="F3" s="29" t="s">
        <v>1</v>
      </c>
      <c r="G3" s="29" t="s">
        <v>2</v>
      </c>
      <c r="H3" s="29" t="s">
        <v>5</v>
      </c>
      <c r="I3" s="29" t="s">
        <v>4</v>
      </c>
      <c r="K3" s="29" t="s">
        <v>1</v>
      </c>
      <c r="L3" s="29" t="s">
        <v>2</v>
      </c>
      <c r="M3" s="29" t="s">
        <v>6</v>
      </c>
      <c r="N3" s="29" t="s">
        <v>4</v>
      </c>
      <c r="P3" s="29" t="s">
        <v>1</v>
      </c>
      <c r="Q3" s="29" t="s">
        <v>2</v>
      </c>
      <c r="R3" s="29" t="s">
        <v>7</v>
      </c>
      <c r="S3" s="29" t="s">
        <v>4</v>
      </c>
      <c r="U3" s="29" t="s">
        <v>1</v>
      </c>
      <c r="V3" s="29" t="s">
        <v>2</v>
      </c>
      <c r="W3" s="29" t="s">
        <v>8</v>
      </c>
      <c r="X3" s="29" t="s">
        <v>4</v>
      </c>
      <c r="Z3" s="29" t="s">
        <v>1</v>
      </c>
      <c r="AA3" s="29" t="s">
        <v>2</v>
      </c>
      <c r="AB3" s="29" t="s">
        <v>9</v>
      </c>
      <c r="AC3" s="29" t="s">
        <v>4</v>
      </c>
      <c r="AE3" s="29" t="s">
        <v>1</v>
      </c>
      <c r="AF3" s="29" t="s">
        <v>2</v>
      </c>
      <c r="AG3" s="29" t="s">
        <v>10</v>
      </c>
      <c r="AH3" s="29" t="s">
        <v>4</v>
      </c>
      <c r="AJ3" s="29" t="s">
        <v>1</v>
      </c>
      <c r="AK3" s="29" t="s">
        <v>2</v>
      </c>
      <c r="AL3" s="29" t="s">
        <v>11</v>
      </c>
      <c r="AM3" s="29" t="s">
        <v>4</v>
      </c>
    </row>
    <row r="4" spans="1:39" ht="15.95" customHeight="1">
      <c r="A4" s="37" t="s">
        <v>12</v>
      </c>
      <c r="B4" s="38">
        <v>19</v>
      </c>
      <c r="C4" s="38">
        <v>8</v>
      </c>
      <c r="D4" s="3">
        <f t="shared" ref="D4:D36" si="0">B4-C4</f>
        <v>11</v>
      </c>
      <c r="F4" s="33" t="s">
        <v>12</v>
      </c>
      <c r="G4" s="35">
        <v>19</v>
      </c>
      <c r="H4" s="31">
        <v>8</v>
      </c>
      <c r="I4" s="3">
        <f t="shared" ref="I4:I29" si="1">G4-H4</f>
        <v>11</v>
      </c>
      <c r="K4" s="33" t="s">
        <v>12</v>
      </c>
      <c r="L4" s="34">
        <v>19</v>
      </c>
      <c r="M4" s="3">
        <v>12</v>
      </c>
      <c r="N4" s="3">
        <f t="shared" ref="N4:N25" si="2">L4-M4</f>
        <v>7</v>
      </c>
      <c r="P4" s="36" t="s">
        <v>13</v>
      </c>
      <c r="Q4" s="34">
        <v>27</v>
      </c>
      <c r="R4" s="3">
        <v>15</v>
      </c>
      <c r="S4" s="3">
        <f t="shared" ref="S4:S22" si="3">Q4-R4</f>
        <v>12</v>
      </c>
      <c r="U4" s="33" t="s">
        <v>13</v>
      </c>
      <c r="V4" s="34">
        <v>27</v>
      </c>
      <c r="W4" s="3">
        <v>18</v>
      </c>
      <c r="X4" s="3">
        <f t="shared" ref="X4:X12" si="4">V4-W4</f>
        <v>9</v>
      </c>
      <c r="Z4" s="33" t="s">
        <v>13</v>
      </c>
      <c r="AA4" s="34">
        <v>27</v>
      </c>
      <c r="AB4" s="3">
        <v>19</v>
      </c>
      <c r="AC4" s="3">
        <f>AA4-AB4</f>
        <v>8</v>
      </c>
      <c r="AE4" s="33" t="s">
        <v>13</v>
      </c>
      <c r="AF4" s="34">
        <v>27</v>
      </c>
      <c r="AG4" s="3">
        <v>19</v>
      </c>
      <c r="AH4" s="3">
        <f>AF4-AG4</f>
        <v>8</v>
      </c>
      <c r="AJ4" s="3" t="s">
        <v>14</v>
      </c>
      <c r="AK4" s="3" t="s">
        <v>14</v>
      </c>
      <c r="AL4" s="3" t="s">
        <v>14</v>
      </c>
      <c r="AM4" s="3" t="s">
        <v>14</v>
      </c>
    </row>
    <row r="5" spans="1:39" ht="15.95" customHeight="1">
      <c r="A5" s="33" t="s">
        <v>15</v>
      </c>
      <c r="B5" s="34">
        <v>49</v>
      </c>
      <c r="C5" s="34">
        <v>34</v>
      </c>
      <c r="D5" s="3">
        <f t="shared" si="0"/>
        <v>15</v>
      </c>
      <c r="F5" s="33" t="s">
        <v>16</v>
      </c>
      <c r="G5" s="35">
        <v>36</v>
      </c>
      <c r="H5" s="31">
        <v>31</v>
      </c>
      <c r="I5" s="3">
        <f t="shared" si="1"/>
        <v>5</v>
      </c>
      <c r="K5" s="33" t="s">
        <v>13</v>
      </c>
      <c r="L5" s="34">
        <v>27</v>
      </c>
      <c r="M5" s="3">
        <v>19</v>
      </c>
      <c r="N5" s="3">
        <f t="shared" si="2"/>
        <v>8</v>
      </c>
      <c r="P5" s="36" t="s">
        <v>17</v>
      </c>
      <c r="Q5" s="34">
        <v>42</v>
      </c>
      <c r="R5" s="3">
        <v>32</v>
      </c>
      <c r="S5" s="3">
        <f t="shared" si="3"/>
        <v>10</v>
      </c>
      <c r="U5" s="33" t="s">
        <v>15</v>
      </c>
      <c r="V5" s="34">
        <v>49</v>
      </c>
      <c r="W5" s="3">
        <v>33</v>
      </c>
      <c r="X5" s="3">
        <f t="shared" si="4"/>
        <v>16</v>
      </c>
      <c r="Z5" s="33" t="s">
        <v>15</v>
      </c>
      <c r="AA5" s="34">
        <v>49</v>
      </c>
      <c r="AB5" s="3">
        <v>35</v>
      </c>
      <c r="AC5" s="3">
        <f>AA5-AB5</f>
        <v>14</v>
      </c>
      <c r="AE5" s="33" t="s">
        <v>15</v>
      </c>
      <c r="AF5" s="34">
        <v>49</v>
      </c>
      <c r="AG5" s="3">
        <v>35</v>
      </c>
      <c r="AH5" s="3">
        <f>AF5-AG5</f>
        <v>14</v>
      </c>
    </row>
    <row r="6" spans="1:39" ht="15.95" customHeight="1">
      <c r="A6" s="33" t="s">
        <v>18</v>
      </c>
      <c r="B6" s="34">
        <v>77</v>
      </c>
      <c r="C6" s="34">
        <v>85</v>
      </c>
      <c r="D6" s="3">
        <f t="shared" si="0"/>
        <v>-8</v>
      </c>
      <c r="F6" s="33" t="s">
        <v>17</v>
      </c>
      <c r="G6" s="35">
        <v>42</v>
      </c>
      <c r="H6" s="31">
        <v>34</v>
      </c>
      <c r="I6" s="3">
        <f t="shared" si="1"/>
        <v>8</v>
      </c>
      <c r="K6" s="33" t="s">
        <v>17</v>
      </c>
      <c r="L6" s="34">
        <v>42</v>
      </c>
      <c r="M6" s="3">
        <v>34</v>
      </c>
      <c r="N6" s="3">
        <f t="shared" si="2"/>
        <v>8</v>
      </c>
      <c r="P6" s="36" t="s">
        <v>15</v>
      </c>
      <c r="Q6" s="34">
        <v>49</v>
      </c>
      <c r="R6" s="3">
        <v>35</v>
      </c>
      <c r="S6" s="3">
        <f t="shared" si="3"/>
        <v>14</v>
      </c>
      <c r="U6" s="33" t="s">
        <v>19</v>
      </c>
      <c r="V6" s="34">
        <v>39</v>
      </c>
      <c r="W6" s="3">
        <v>31</v>
      </c>
      <c r="X6" s="3">
        <f t="shared" si="4"/>
        <v>8</v>
      </c>
      <c r="Z6" s="33" t="s">
        <v>19</v>
      </c>
      <c r="AA6" s="34">
        <v>39</v>
      </c>
      <c r="AB6" s="3">
        <v>32</v>
      </c>
      <c r="AC6" s="3">
        <f>AA6-AB6</f>
        <v>7</v>
      </c>
      <c r="AE6" s="33" t="s">
        <v>20</v>
      </c>
      <c r="AF6" s="34">
        <v>22</v>
      </c>
      <c r="AG6" s="3">
        <v>25</v>
      </c>
      <c r="AH6" s="3">
        <f>AF6-AG6</f>
        <v>-3</v>
      </c>
    </row>
    <row r="7" spans="1:39" ht="15.95" customHeight="1">
      <c r="A7" s="33" t="s">
        <v>21</v>
      </c>
      <c r="B7" s="34">
        <v>76</v>
      </c>
      <c r="C7" s="34">
        <v>69</v>
      </c>
      <c r="D7" s="3">
        <f t="shared" si="0"/>
        <v>7</v>
      </c>
      <c r="F7" s="33" t="s">
        <v>15</v>
      </c>
      <c r="G7" s="35">
        <v>49</v>
      </c>
      <c r="H7" s="31">
        <v>36</v>
      </c>
      <c r="I7" s="3">
        <f t="shared" si="1"/>
        <v>13</v>
      </c>
      <c r="K7" s="33" t="s">
        <v>15</v>
      </c>
      <c r="L7" s="34">
        <v>49</v>
      </c>
      <c r="M7" s="3">
        <v>37</v>
      </c>
      <c r="N7" s="3">
        <f t="shared" si="2"/>
        <v>12</v>
      </c>
      <c r="P7" s="36" t="s">
        <v>22</v>
      </c>
      <c r="Q7" s="34">
        <v>47</v>
      </c>
      <c r="R7" s="3">
        <v>32</v>
      </c>
      <c r="S7" s="3">
        <f t="shared" si="3"/>
        <v>15</v>
      </c>
      <c r="U7" s="33" t="s">
        <v>23</v>
      </c>
      <c r="V7" s="34">
        <v>75</v>
      </c>
      <c r="W7" s="3">
        <v>70</v>
      </c>
      <c r="X7" s="3">
        <f t="shared" si="4"/>
        <v>5</v>
      </c>
      <c r="Z7" s="33" t="s">
        <v>24</v>
      </c>
      <c r="AA7" s="34">
        <v>61</v>
      </c>
      <c r="AB7" s="3">
        <v>54</v>
      </c>
      <c r="AC7" s="3">
        <f>AA7-AB7</f>
        <v>7</v>
      </c>
    </row>
    <row r="8" spans="1:39" ht="15.95" customHeight="1">
      <c r="A8" s="33" t="s">
        <v>22</v>
      </c>
      <c r="B8" s="34">
        <v>47</v>
      </c>
      <c r="C8" s="34">
        <v>31</v>
      </c>
      <c r="D8" s="3">
        <f t="shared" si="0"/>
        <v>16</v>
      </c>
      <c r="F8" s="33" t="s">
        <v>21</v>
      </c>
      <c r="G8" s="35">
        <v>76</v>
      </c>
      <c r="H8" s="31">
        <v>69</v>
      </c>
      <c r="I8" s="3">
        <f t="shared" si="1"/>
        <v>7</v>
      </c>
      <c r="K8" s="33" t="s">
        <v>22</v>
      </c>
      <c r="L8" s="34">
        <v>47</v>
      </c>
      <c r="M8" s="3">
        <v>31</v>
      </c>
      <c r="N8" s="3">
        <f t="shared" si="2"/>
        <v>16</v>
      </c>
      <c r="P8" s="36" t="s">
        <v>25</v>
      </c>
      <c r="Q8" s="34">
        <v>77</v>
      </c>
      <c r="R8" s="3">
        <v>83</v>
      </c>
      <c r="S8" s="3">
        <f t="shared" si="3"/>
        <v>-6</v>
      </c>
      <c r="U8" s="33" t="s">
        <v>26</v>
      </c>
      <c r="V8" s="34">
        <v>38</v>
      </c>
      <c r="W8" s="3">
        <v>34</v>
      </c>
      <c r="X8" s="3">
        <f t="shared" si="4"/>
        <v>4</v>
      </c>
      <c r="Z8" s="33" t="s">
        <v>20</v>
      </c>
      <c r="AA8" s="34">
        <v>22</v>
      </c>
      <c r="AB8" s="3">
        <v>26</v>
      </c>
      <c r="AC8" s="3">
        <f>AA8-AB8</f>
        <v>-4</v>
      </c>
    </row>
    <row r="9" spans="1:39" ht="15.95" customHeight="1">
      <c r="A9" s="33" t="s">
        <v>27</v>
      </c>
      <c r="B9" s="34">
        <v>35</v>
      </c>
      <c r="C9" s="34">
        <v>42</v>
      </c>
      <c r="D9" s="3">
        <f t="shared" si="0"/>
        <v>-7</v>
      </c>
      <c r="F9" s="33" t="s">
        <v>22</v>
      </c>
      <c r="G9" s="35">
        <v>47</v>
      </c>
      <c r="H9" s="31">
        <v>29</v>
      </c>
      <c r="I9" s="3">
        <f t="shared" si="1"/>
        <v>18</v>
      </c>
      <c r="K9" s="33" t="s">
        <v>28</v>
      </c>
      <c r="L9" s="34">
        <v>67</v>
      </c>
      <c r="M9" s="3">
        <v>73</v>
      </c>
      <c r="N9" s="3">
        <f t="shared" si="2"/>
        <v>-6</v>
      </c>
      <c r="P9" s="36" t="s">
        <v>19</v>
      </c>
      <c r="Q9" s="34">
        <v>39</v>
      </c>
      <c r="R9" s="3">
        <v>32</v>
      </c>
      <c r="S9" s="3">
        <f t="shared" si="3"/>
        <v>7</v>
      </c>
      <c r="U9" s="33" t="s">
        <v>24</v>
      </c>
      <c r="V9" s="34">
        <v>61</v>
      </c>
      <c r="W9" s="3">
        <v>53</v>
      </c>
      <c r="X9" s="3">
        <f t="shared" si="4"/>
        <v>8</v>
      </c>
    </row>
    <row r="10" spans="1:39" ht="15.95" customHeight="1">
      <c r="A10" s="33" t="s">
        <v>25</v>
      </c>
      <c r="B10" s="34">
        <v>77</v>
      </c>
      <c r="C10" s="34">
        <v>84</v>
      </c>
      <c r="D10" s="3">
        <f t="shared" si="0"/>
        <v>-7</v>
      </c>
      <c r="F10" s="33" t="s">
        <v>27</v>
      </c>
      <c r="G10" s="35">
        <v>35</v>
      </c>
      <c r="H10" s="31">
        <v>42</v>
      </c>
      <c r="I10" s="3">
        <f t="shared" si="1"/>
        <v>-7</v>
      </c>
      <c r="K10" s="33" t="s">
        <v>29</v>
      </c>
      <c r="L10" s="34">
        <v>42</v>
      </c>
      <c r="M10" s="3">
        <v>36</v>
      </c>
      <c r="N10" s="3">
        <f t="shared" si="2"/>
        <v>6</v>
      </c>
      <c r="P10" s="36" t="s">
        <v>30</v>
      </c>
      <c r="Q10" s="34">
        <v>41</v>
      </c>
      <c r="R10" s="3">
        <v>29</v>
      </c>
      <c r="S10" s="3">
        <f t="shared" si="3"/>
        <v>12</v>
      </c>
      <c r="U10" s="33" t="s">
        <v>31</v>
      </c>
      <c r="V10" s="34">
        <v>28</v>
      </c>
      <c r="W10" s="3">
        <v>37</v>
      </c>
      <c r="X10" s="3">
        <f t="shared" si="4"/>
        <v>-9</v>
      </c>
    </row>
    <row r="11" spans="1:39" ht="15.95" customHeight="1">
      <c r="A11" s="37" t="s">
        <v>32</v>
      </c>
      <c r="B11" s="38">
        <v>19</v>
      </c>
      <c r="C11" s="38">
        <v>26</v>
      </c>
      <c r="D11" s="3">
        <f t="shared" si="0"/>
        <v>-7</v>
      </c>
      <c r="F11" s="33" t="s">
        <v>33</v>
      </c>
      <c r="G11" s="35">
        <v>36</v>
      </c>
      <c r="H11" s="31">
        <v>27</v>
      </c>
      <c r="I11" s="3">
        <f t="shared" si="1"/>
        <v>9</v>
      </c>
      <c r="K11" s="33" t="s">
        <v>23</v>
      </c>
      <c r="L11" s="34">
        <v>75</v>
      </c>
      <c r="M11" s="3">
        <v>69</v>
      </c>
      <c r="N11" s="3">
        <f t="shared" si="2"/>
        <v>6</v>
      </c>
      <c r="P11" s="36" t="s">
        <v>34</v>
      </c>
      <c r="Q11" s="34">
        <v>53</v>
      </c>
      <c r="R11" s="3">
        <v>44</v>
      </c>
      <c r="S11" s="3">
        <f t="shared" si="3"/>
        <v>9</v>
      </c>
      <c r="U11" s="33" t="s">
        <v>35</v>
      </c>
      <c r="V11" s="34">
        <v>56</v>
      </c>
      <c r="W11" s="3">
        <v>62</v>
      </c>
      <c r="X11" s="3">
        <f t="shared" si="4"/>
        <v>-6</v>
      </c>
    </row>
    <row r="12" spans="1:39" ht="15.95" customHeight="1">
      <c r="A12" s="32" t="s">
        <v>36</v>
      </c>
      <c r="B12" s="34">
        <v>36</v>
      </c>
      <c r="C12" s="34">
        <v>29</v>
      </c>
      <c r="D12" s="3">
        <f t="shared" si="0"/>
        <v>7</v>
      </c>
      <c r="F12" s="33" t="s">
        <v>23</v>
      </c>
      <c r="G12" s="35">
        <v>75</v>
      </c>
      <c r="H12" s="31">
        <v>68</v>
      </c>
      <c r="I12" s="3">
        <f t="shared" si="1"/>
        <v>7</v>
      </c>
      <c r="K12" s="33" t="s">
        <v>37</v>
      </c>
      <c r="L12" s="34">
        <v>25</v>
      </c>
      <c r="M12" s="3">
        <v>32</v>
      </c>
      <c r="N12" s="3">
        <f t="shared" si="2"/>
        <v>-7</v>
      </c>
      <c r="P12" s="36" t="s">
        <v>24</v>
      </c>
      <c r="Q12" s="34">
        <v>61</v>
      </c>
      <c r="R12" s="3">
        <v>54</v>
      </c>
      <c r="S12" s="3">
        <f t="shared" si="3"/>
        <v>7</v>
      </c>
      <c r="U12" s="33" t="s">
        <v>38</v>
      </c>
      <c r="V12" s="34">
        <v>38</v>
      </c>
      <c r="W12" s="3">
        <v>32</v>
      </c>
      <c r="X12" s="3">
        <f t="shared" si="4"/>
        <v>6</v>
      </c>
    </row>
    <row r="13" spans="1:39" ht="15.95" customHeight="1">
      <c r="A13" s="33" t="s">
        <v>19</v>
      </c>
      <c r="B13" s="34">
        <v>39</v>
      </c>
      <c r="C13" s="34">
        <v>32</v>
      </c>
      <c r="D13" s="3">
        <f t="shared" si="0"/>
        <v>7</v>
      </c>
      <c r="F13" s="33" t="s">
        <v>39</v>
      </c>
      <c r="G13" s="35">
        <v>50</v>
      </c>
      <c r="H13" s="31">
        <v>40</v>
      </c>
      <c r="I13" s="3">
        <f t="shared" si="1"/>
        <v>10</v>
      </c>
      <c r="K13" s="33" t="s">
        <v>30</v>
      </c>
      <c r="L13" s="34">
        <v>41</v>
      </c>
      <c r="M13" s="3">
        <v>30</v>
      </c>
      <c r="N13" s="3">
        <f t="shared" si="2"/>
        <v>11</v>
      </c>
      <c r="P13" s="36" t="s">
        <v>31</v>
      </c>
      <c r="Q13" s="34">
        <v>28</v>
      </c>
      <c r="R13" s="3">
        <v>37</v>
      </c>
      <c r="S13" s="3">
        <f t="shared" si="3"/>
        <v>-9</v>
      </c>
    </row>
    <row r="14" spans="1:39" ht="15.95" customHeight="1">
      <c r="A14" s="33" t="s">
        <v>23</v>
      </c>
      <c r="B14" s="34">
        <v>75</v>
      </c>
      <c r="C14" s="34">
        <v>64</v>
      </c>
      <c r="D14" s="3">
        <f t="shared" si="0"/>
        <v>11</v>
      </c>
      <c r="F14" s="33" t="s">
        <v>30</v>
      </c>
      <c r="G14" s="35">
        <v>41</v>
      </c>
      <c r="H14" s="31">
        <v>27</v>
      </c>
      <c r="I14" s="3">
        <f t="shared" si="1"/>
        <v>14</v>
      </c>
      <c r="K14" s="33" t="s">
        <v>40</v>
      </c>
      <c r="L14" s="34">
        <v>44</v>
      </c>
      <c r="M14" s="3">
        <v>54</v>
      </c>
      <c r="N14" s="3">
        <f t="shared" si="2"/>
        <v>-10</v>
      </c>
      <c r="P14" s="36" t="s">
        <v>41</v>
      </c>
      <c r="Q14" s="34">
        <v>53</v>
      </c>
      <c r="R14" s="3">
        <v>60</v>
      </c>
      <c r="S14" s="3">
        <f t="shared" si="3"/>
        <v>-7</v>
      </c>
    </row>
    <row r="15" spans="1:39" ht="15.95" customHeight="1">
      <c r="A15" s="33" t="s">
        <v>26</v>
      </c>
      <c r="B15" s="34">
        <v>38</v>
      </c>
      <c r="C15" s="34">
        <v>33</v>
      </c>
      <c r="D15" s="3">
        <f t="shared" si="0"/>
        <v>5</v>
      </c>
      <c r="F15" s="33" t="s">
        <v>40</v>
      </c>
      <c r="G15" s="35">
        <v>44</v>
      </c>
      <c r="H15" s="31">
        <v>54</v>
      </c>
      <c r="I15" s="3">
        <f t="shared" si="1"/>
        <v>-10</v>
      </c>
      <c r="K15" s="33" t="s">
        <v>34</v>
      </c>
      <c r="L15" s="34">
        <v>53</v>
      </c>
      <c r="M15" s="3">
        <v>43</v>
      </c>
      <c r="N15" s="3">
        <f t="shared" si="2"/>
        <v>10</v>
      </c>
      <c r="P15" s="36" t="s">
        <v>42</v>
      </c>
      <c r="Q15" s="34">
        <v>35</v>
      </c>
      <c r="R15" s="3">
        <v>39</v>
      </c>
      <c r="S15" s="3">
        <f t="shared" si="3"/>
        <v>-4</v>
      </c>
    </row>
    <row r="16" spans="1:39" ht="15.95" customHeight="1">
      <c r="A16" s="33" t="s">
        <v>39</v>
      </c>
      <c r="B16" s="34">
        <v>50</v>
      </c>
      <c r="C16" s="34">
        <v>36</v>
      </c>
      <c r="D16" s="3">
        <f t="shared" si="0"/>
        <v>14</v>
      </c>
      <c r="F16" s="33" t="s">
        <v>34</v>
      </c>
      <c r="G16" s="35">
        <v>53</v>
      </c>
      <c r="H16" s="31">
        <v>43</v>
      </c>
      <c r="I16" s="3">
        <f t="shared" si="1"/>
        <v>10</v>
      </c>
      <c r="K16" s="33" t="s">
        <v>24</v>
      </c>
      <c r="L16" s="34">
        <v>61</v>
      </c>
      <c r="M16" s="3">
        <v>55</v>
      </c>
      <c r="N16" s="3">
        <f t="shared" si="2"/>
        <v>6</v>
      </c>
      <c r="P16" s="36" t="s">
        <v>43</v>
      </c>
      <c r="Q16" s="34">
        <v>33</v>
      </c>
      <c r="R16" s="3">
        <v>27</v>
      </c>
      <c r="S16" s="3">
        <f t="shared" si="3"/>
        <v>6</v>
      </c>
    </row>
    <row r="17" spans="1:39" s="3" customFormat="1" ht="15.95" customHeight="1">
      <c r="A17" s="33" t="s">
        <v>37</v>
      </c>
      <c r="B17" s="34">
        <v>25</v>
      </c>
      <c r="C17" s="34">
        <v>33</v>
      </c>
      <c r="D17" s="3">
        <f t="shared" si="0"/>
        <v>-8</v>
      </c>
      <c r="F17" s="33" t="s">
        <v>44</v>
      </c>
      <c r="G17" s="35">
        <v>38</v>
      </c>
      <c r="H17" s="31">
        <v>26</v>
      </c>
      <c r="I17" s="3">
        <f t="shared" si="1"/>
        <v>12</v>
      </c>
      <c r="K17" s="33" t="s">
        <v>31</v>
      </c>
      <c r="L17" s="34">
        <v>28</v>
      </c>
      <c r="M17" s="3">
        <v>37</v>
      </c>
      <c r="N17" s="3">
        <f t="shared" si="2"/>
        <v>-9</v>
      </c>
      <c r="P17" s="36" t="s">
        <v>20</v>
      </c>
      <c r="Q17" s="34">
        <v>22</v>
      </c>
      <c r="R17" s="3">
        <v>27</v>
      </c>
      <c r="S17" s="3">
        <f t="shared" si="3"/>
        <v>-5</v>
      </c>
      <c r="U17" s="2"/>
      <c r="V17" s="2"/>
      <c r="W17" s="2"/>
      <c r="X17" s="2"/>
      <c r="Z17" s="2"/>
      <c r="AA17" s="2"/>
      <c r="AB17" s="2"/>
      <c r="AC17" s="2"/>
      <c r="AE17" s="2"/>
      <c r="AF17" s="2"/>
      <c r="AG17" s="2"/>
      <c r="AH17" s="2"/>
      <c r="AJ17" s="2"/>
      <c r="AK17" s="2"/>
      <c r="AL17" s="2"/>
      <c r="AM17" s="2"/>
    </row>
    <row r="18" spans="1:39" s="3" customFormat="1" ht="15.95" customHeight="1">
      <c r="A18" s="33" t="s">
        <v>30</v>
      </c>
      <c r="B18" s="34">
        <v>41</v>
      </c>
      <c r="C18" s="34">
        <v>28</v>
      </c>
      <c r="D18" s="3">
        <f t="shared" si="0"/>
        <v>13</v>
      </c>
      <c r="F18" s="33" t="s">
        <v>24</v>
      </c>
      <c r="G18" s="35">
        <v>61</v>
      </c>
      <c r="H18" s="31">
        <v>55</v>
      </c>
      <c r="I18" s="3">
        <f t="shared" si="1"/>
        <v>6</v>
      </c>
      <c r="K18" s="33" t="s">
        <v>20</v>
      </c>
      <c r="L18" s="34">
        <v>22</v>
      </c>
      <c r="M18" s="3">
        <v>28</v>
      </c>
      <c r="N18" s="3">
        <f t="shared" si="2"/>
        <v>-6</v>
      </c>
      <c r="P18" s="36" t="s">
        <v>35</v>
      </c>
      <c r="Q18" s="34">
        <v>56</v>
      </c>
      <c r="R18" s="3">
        <v>63</v>
      </c>
      <c r="S18" s="3">
        <f t="shared" si="3"/>
        <v>-7</v>
      </c>
      <c r="U18" s="2"/>
      <c r="V18" s="2"/>
      <c r="W18" s="2"/>
      <c r="X18" s="2"/>
      <c r="Z18" s="2"/>
      <c r="AA18" s="2"/>
      <c r="AB18" s="2"/>
      <c r="AC18" s="2"/>
      <c r="AE18" s="2"/>
      <c r="AF18" s="2"/>
      <c r="AG18" s="2"/>
      <c r="AH18" s="2"/>
      <c r="AJ18" s="2"/>
      <c r="AK18" s="2"/>
      <c r="AL18" s="2"/>
      <c r="AM18" s="2"/>
    </row>
    <row r="19" spans="1:39" s="3" customFormat="1" ht="15.95" customHeight="1">
      <c r="A19" s="33" t="s">
        <v>40</v>
      </c>
      <c r="B19" s="34">
        <v>44</v>
      </c>
      <c r="C19" s="34">
        <v>55</v>
      </c>
      <c r="D19" s="3">
        <f t="shared" si="0"/>
        <v>-11</v>
      </c>
      <c r="F19" s="33" t="s">
        <v>45</v>
      </c>
      <c r="G19" s="35">
        <v>31</v>
      </c>
      <c r="H19" s="31">
        <v>24</v>
      </c>
      <c r="I19" s="3">
        <f t="shared" si="1"/>
        <v>7</v>
      </c>
      <c r="K19" s="33" t="s">
        <v>46</v>
      </c>
      <c r="L19" s="34">
        <v>56</v>
      </c>
      <c r="M19" s="3">
        <v>71</v>
      </c>
      <c r="N19" s="3">
        <f t="shared" si="2"/>
        <v>-15</v>
      </c>
      <c r="P19" s="36" t="s">
        <v>38</v>
      </c>
      <c r="Q19" s="34">
        <v>38</v>
      </c>
      <c r="R19" s="3">
        <v>30</v>
      </c>
      <c r="S19" s="3">
        <f t="shared" si="3"/>
        <v>8</v>
      </c>
      <c r="U19" s="2"/>
      <c r="V19" s="2"/>
      <c r="W19" s="2"/>
      <c r="X19" s="2"/>
      <c r="Z19" s="2"/>
      <c r="AA19" s="2"/>
      <c r="AB19" s="2"/>
      <c r="AC19" s="2"/>
      <c r="AE19" s="2"/>
      <c r="AF19" s="2"/>
      <c r="AG19" s="2"/>
      <c r="AH19" s="2"/>
      <c r="AJ19" s="2"/>
      <c r="AK19" s="2"/>
      <c r="AL19" s="2"/>
      <c r="AM19" s="2"/>
    </row>
    <row r="20" spans="1:39" s="3" customFormat="1" ht="15.95" customHeight="1">
      <c r="A20" s="33" t="s">
        <v>34</v>
      </c>
      <c r="B20" s="34">
        <v>53</v>
      </c>
      <c r="C20" s="34">
        <v>42</v>
      </c>
      <c r="D20" s="3">
        <f t="shared" si="0"/>
        <v>11</v>
      </c>
      <c r="F20" s="33" t="s">
        <v>31</v>
      </c>
      <c r="G20" s="35">
        <v>28</v>
      </c>
      <c r="H20" s="31">
        <v>38</v>
      </c>
      <c r="I20" s="3">
        <f t="shared" si="1"/>
        <v>-10</v>
      </c>
      <c r="K20" s="33" t="s">
        <v>38</v>
      </c>
      <c r="L20" s="34">
        <v>38</v>
      </c>
      <c r="M20" s="3">
        <v>31</v>
      </c>
      <c r="N20" s="3">
        <f t="shared" si="2"/>
        <v>7</v>
      </c>
      <c r="P20" s="36" t="s">
        <v>47</v>
      </c>
      <c r="Q20" s="34">
        <v>40</v>
      </c>
      <c r="R20" s="3">
        <v>28</v>
      </c>
      <c r="S20" s="3">
        <f t="shared" si="3"/>
        <v>12</v>
      </c>
      <c r="U20" s="2"/>
      <c r="V20" s="2"/>
      <c r="W20" s="2"/>
      <c r="X20" s="2"/>
      <c r="Z20" s="2"/>
      <c r="AA20" s="2"/>
      <c r="AB20" s="2"/>
      <c r="AC20" s="2"/>
      <c r="AE20" s="2"/>
      <c r="AF20" s="2"/>
      <c r="AG20" s="2"/>
      <c r="AH20" s="2"/>
      <c r="AJ20" s="2"/>
      <c r="AK20" s="2"/>
      <c r="AL20" s="2"/>
      <c r="AM20" s="2"/>
    </row>
    <row r="21" spans="1:39" s="3" customFormat="1" ht="15.95" customHeight="1">
      <c r="A21" s="33" t="s">
        <v>45</v>
      </c>
      <c r="B21" s="34">
        <v>31</v>
      </c>
      <c r="C21" s="34">
        <v>24</v>
      </c>
      <c r="D21" s="3">
        <f t="shared" si="0"/>
        <v>7</v>
      </c>
      <c r="F21" s="33" t="s">
        <v>48</v>
      </c>
      <c r="G21" s="35">
        <v>30</v>
      </c>
      <c r="H21" s="31">
        <v>37</v>
      </c>
      <c r="I21" s="3">
        <f t="shared" si="1"/>
        <v>-7</v>
      </c>
      <c r="K21" s="33" t="s">
        <v>47</v>
      </c>
      <c r="L21" s="34">
        <v>40</v>
      </c>
      <c r="M21" s="3">
        <v>28</v>
      </c>
      <c r="N21" s="3">
        <f t="shared" si="2"/>
        <v>12</v>
      </c>
      <c r="P21" s="36" t="s">
        <v>49</v>
      </c>
      <c r="Q21" s="34">
        <v>33</v>
      </c>
      <c r="R21" s="3">
        <v>27</v>
      </c>
      <c r="S21" s="3">
        <f t="shared" si="3"/>
        <v>6</v>
      </c>
      <c r="U21" s="2"/>
      <c r="V21" s="2"/>
      <c r="W21" s="2"/>
      <c r="X21" s="2"/>
      <c r="Z21" s="2"/>
      <c r="AA21" s="2"/>
      <c r="AB21" s="2"/>
      <c r="AC21" s="2"/>
      <c r="AE21" s="2"/>
      <c r="AF21" s="2"/>
      <c r="AG21" s="2"/>
      <c r="AH21" s="2"/>
      <c r="AJ21" s="2"/>
      <c r="AK21" s="2"/>
      <c r="AL21" s="2"/>
      <c r="AM21" s="2"/>
    </row>
    <row r="22" spans="1:39" s="3" customFormat="1" ht="15.95" customHeight="1">
      <c r="A22" s="33" t="s">
        <v>50</v>
      </c>
      <c r="B22" s="34">
        <v>25</v>
      </c>
      <c r="C22" s="34">
        <v>30</v>
      </c>
      <c r="D22" s="3">
        <f t="shared" si="0"/>
        <v>-5</v>
      </c>
      <c r="F22" s="33" t="s">
        <v>20</v>
      </c>
      <c r="G22" s="35">
        <v>22</v>
      </c>
      <c r="H22" s="31">
        <v>28</v>
      </c>
      <c r="I22" s="3">
        <f t="shared" si="1"/>
        <v>-6</v>
      </c>
      <c r="K22" s="33" t="s">
        <v>49</v>
      </c>
      <c r="L22" s="34">
        <v>33</v>
      </c>
      <c r="M22" s="3">
        <v>26</v>
      </c>
      <c r="N22" s="3">
        <f t="shared" si="2"/>
        <v>7</v>
      </c>
      <c r="P22" s="36" t="s">
        <v>51</v>
      </c>
      <c r="Q22" s="34">
        <v>26</v>
      </c>
      <c r="R22" s="3">
        <v>19</v>
      </c>
      <c r="S22" s="3">
        <f t="shared" si="3"/>
        <v>7</v>
      </c>
      <c r="U22" s="2"/>
      <c r="V22" s="2"/>
      <c r="W22" s="2"/>
      <c r="X22" s="2"/>
      <c r="Z22" s="2"/>
      <c r="AA22" s="2"/>
      <c r="AB22" s="2"/>
      <c r="AC22" s="2"/>
      <c r="AE22" s="2"/>
      <c r="AF22" s="2"/>
      <c r="AG22" s="2"/>
      <c r="AH22" s="2"/>
      <c r="AJ22" s="2"/>
      <c r="AK22" s="2"/>
      <c r="AL22" s="2"/>
      <c r="AM22" s="2"/>
    </row>
    <row r="23" spans="1:39" s="3" customFormat="1" ht="15.95" customHeight="1">
      <c r="A23" s="33" t="s">
        <v>31</v>
      </c>
      <c r="B23" s="34">
        <v>28</v>
      </c>
      <c r="C23" s="34">
        <v>41</v>
      </c>
      <c r="D23" s="3">
        <f t="shared" si="0"/>
        <v>-13</v>
      </c>
      <c r="F23" s="33" t="s">
        <v>46</v>
      </c>
      <c r="G23" s="35">
        <v>56</v>
      </c>
      <c r="H23" s="31">
        <v>71</v>
      </c>
      <c r="I23" s="3">
        <f t="shared" si="1"/>
        <v>-15</v>
      </c>
      <c r="K23" s="33" t="s">
        <v>51</v>
      </c>
      <c r="L23" s="34">
        <v>26</v>
      </c>
      <c r="M23" s="3">
        <v>18</v>
      </c>
      <c r="N23" s="3">
        <f t="shared" si="2"/>
        <v>8</v>
      </c>
      <c r="P23" s="2"/>
      <c r="Q23" s="2"/>
      <c r="R23" s="2"/>
      <c r="S23" s="2"/>
      <c r="U23" s="2"/>
      <c r="V23" s="2"/>
      <c r="W23" s="2"/>
      <c r="X23" s="2"/>
      <c r="Z23" s="2"/>
      <c r="AA23" s="2"/>
      <c r="AB23" s="2"/>
      <c r="AC23" s="2"/>
      <c r="AE23" s="2"/>
      <c r="AF23" s="2"/>
      <c r="AG23" s="2"/>
      <c r="AH23" s="2"/>
      <c r="AJ23" s="2"/>
      <c r="AK23" s="2"/>
      <c r="AL23" s="2"/>
      <c r="AM23" s="2"/>
    </row>
    <row r="24" spans="1:39" s="3" customFormat="1" ht="15.95" customHeight="1">
      <c r="A24" s="33" t="s">
        <v>52</v>
      </c>
      <c r="B24" s="34">
        <v>25</v>
      </c>
      <c r="C24" s="34">
        <v>32</v>
      </c>
      <c r="D24" s="3">
        <f t="shared" si="0"/>
        <v>-7</v>
      </c>
      <c r="F24" s="33" t="s">
        <v>47</v>
      </c>
      <c r="G24" s="35">
        <v>40</v>
      </c>
      <c r="H24" s="31">
        <v>30</v>
      </c>
      <c r="I24" s="3">
        <f t="shared" si="1"/>
        <v>10</v>
      </c>
      <c r="K24" s="33" t="s">
        <v>53</v>
      </c>
      <c r="L24" s="34">
        <v>15</v>
      </c>
      <c r="M24" s="3">
        <v>19</v>
      </c>
      <c r="N24" s="3">
        <f t="shared" si="2"/>
        <v>-4</v>
      </c>
      <c r="P24" s="2"/>
      <c r="Q24" s="2"/>
      <c r="R24" s="2"/>
      <c r="S24" s="2"/>
      <c r="U24" s="2"/>
      <c r="V24" s="2"/>
      <c r="W24" s="2"/>
      <c r="X24" s="2"/>
      <c r="Z24" s="2"/>
      <c r="AA24" s="2"/>
      <c r="AB24" s="2"/>
      <c r="AC24" s="2"/>
      <c r="AE24" s="2"/>
      <c r="AF24" s="2"/>
      <c r="AG24" s="2"/>
      <c r="AH24" s="2"/>
      <c r="AJ24" s="2"/>
      <c r="AK24" s="2"/>
      <c r="AL24" s="2"/>
      <c r="AM24" s="2"/>
    </row>
    <row r="25" spans="1:39" s="3" customFormat="1" ht="15.95" customHeight="1">
      <c r="A25" s="33" t="s">
        <v>48</v>
      </c>
      <c r="B25" s="34">
        <v>30</v>
      </c>
      <c r="C25" s="34">
        <v>37</v>
      </c>
      <c r="D25" s="3">
        <f t="shared" si="0"/>
        <v>-7</v>
      </c>
      <c r="F25" s="33" t="s">
        <v>54</v>
      </c>
      <c r="G25" s="35">
        <v>40</v>
      </c>
      <c r="H25" s="31">
        <v>50</v>
      </c>
      <c r="I25" s="3">
        <f t="shared" si="1"/>
        <v>-10</v>
      </c>
      <c r="K25" s="33" t="s">
        <v>55</v>
      </c>
      <c r="L25" s="34">
        <v>33</v>
      </c>
      <c r="M25" s="3">
        <v>38</v>
      </c>
      <c r="N25" s="3">
        <f t="shared" si="2"/>
        <v>-5</v>
      </c>
      <c r="P25" s="2"/>
      <c r="Q25" s="2"/>
      <c r="R25" s="2"/>
      <c r="S25" s="2"/>
      <c r="U25" s="2"/>
      <c r="V25" s="2"/>
      <c r="W25" s="2"/>
      <c r="X25" s="2"/>
      <c r="Z25" s="2"/>
      <c r="AA25" s="2"/>
      <c r="AB25" s="2"/>
      <c r="AC25" s="2"/>
      <c r="AE25" s="2"/>
      <c r="AF25" s="2"/>
      <c r="AG25" s="2"/>
      <c r="AH25" s="2"/>
      <c r="AJ25" s="2"/>
      <c r="AK25" s="2"/>
      <c r="AL25" s="2"/>
      <c r="AM25" s="2"/>
    </row>
    <row r="26" spans="1:39" s="3" customFormat="1" ht="15.95" customHeight="1">
      <c r="A26" s="37" t="s">
        <v>56</v>
      </c>
      <c r="B26" s="38">
        <v>25</v>
      </c>
      <c r="C26" s="38">
        <v>31</v>
      </c>
      <c r="D26" s="3">
        <f t="shared" si="0"/>
        <v>-6</v>
      </c>
      <c r="F26" s="33" t="s">
        <v>49</v>
      </c>
      <c r="G26" s="35">
        <v>33</v>
      </c>
      <c r="H26" s="31">
        <v>25</v>
      </c>
      <c r="I26" s="3">
        <f t="shared" si="1"/>
        <v>8</v>
      </c>
      <c r="K26" s="2"/>
      <c r="L26" s="2"/>
      <c r="M26" s="2"/>
      <c r="N26" s="2"/>
      <c r="P26" s="2"/>
      <c r="Q26" s="2"/>
      <c r="R26" s="2"/>
      <c r="S26" s="2"/>
      <c r="U26" s="2"/>
      <c r="V26" s="2"/>
      <c r="W26" s="2"/>
      <c r="X26" s="2"/>
      <c r="Z26" s="2"/>
      <c r="AA26" s="2"/>
      <c r="AB26" s="2"/>
      <c r="AC26" s="2"/>
      <c r="AE26" s="2"/>
      <c r="AF26" s="2"/>
      <c r="AG26" s="2"/>
      <c r="AH26" s="2"/>
      <c r="AJ26" s="2"/>
      <c r="AK26" s="2"/>
      <c r="AL26" s="2"/>
      <c r="AM26" s="2"/>
    </row>
    <row r="27" spans="1:39" s="3" customFormat="1" ht="15.95" customHeight="1">
      <c r="A27" s="33" t="s">
        <v>57</v>
      </c>
      <c r="B27" s="34">
        <v>28</v>
      </c>
      <c r="C27" s="34">
        <v>15</v>
      </c>
      <c r="D27" s="3">
        <f t="shared" si="0"/>
        <v>13</v>
      </c>
      <c r="F27" s="33" t="s">
        <v>51</v>
      </c>
      <c r="G27" s="35">
        <v>26</v>
      </c>
      <c r="H27" s="31">
        <v>17</v>
      </c>
      <c r="I27" s="3">
        <f t="shared" si="1"/>
        <v>9</v>
      </c>
      <c r="K27" s="2"/>
      <c r="L27" s="2"/>
      <c r="M27" s="2"/>
      <c r="N27" s="2"/>
      <c r="P27" s="2"/>
      <c r="Q27" s="2"/>
      <c r="R27" s="2"/>
      <c r="S27" s="2"/>
      <c r="U27" s="2"/>
      <c r="V27" s="2"/>
      <c r="W27" s="2"/>
      <c r="X27" s="2"/>
      <c r="Z27" s="2"/>
      <c r="AA27" s="2"/>
      <c r="AB27" s="2"/>
      <c r="AC27" s="2"/>
      <c r="AE27" s="2"/>
      <c r="AF27" s="2"/>
      <c r="AG27" s="2"/>
      <c r="AH27" s="2"/>
      <c r="AJ27" s="2"/>
      <c r="AK27" s="2"/>
      <c r="AL27" s="2"/>
      <c r="AM27" s="2"/>
    </row>
    <row r="28" spans="1:39" s="3" customFormat="1" ht="15.95" customHeight="1">
      <c r="A28" s="33" t="s">
        <v>43</v>
      </c>
      <c r="B28" s="34">
        <v>33</v>
      </c>
      <c r="C28" s="34">
        <v>27</v>
      </c>
      <c r="D28" s="3">
        <f t="shared" si="0"/>
        <v>6</v>
      </c>
      <c r="F28" s="33" t="s">
        <v>53</v>
      </c>
      <c r="G28" s="35">
        <v>15</v>
      </c>
      <c r="H28" s="31">
        <v>20</v>
      </c>
      <c r="I28" s="3">
        <f t="shared" si="1"/>
        <v>-5</v>
      </c>
      <c r="K28" s="2"/>
      <c r="L28" s="2"/>
      <c r="M28" s="2"/>
      <c r="N28" s="2"/>
      <c r="P28" s="2"/>
      <c r="Q28" s="2"/>
      <c r="R28" s="2"/>
      <c r="S28" s="2"/>
      <c r="U28" s="2"/>
      <c r="V28" s="2"/>
      <c r="W28" s="2"/>
      <c r="X28" s="2"/>
      <c r="Z28" s="2"/>
      <c r="AA28" s="2"/>
      <c r="AB28" s="2"/>
      <c r="AC28" s="2"/>
      <c r="AE28" s="2"/>
      <c r="AF28" s="2"/>
      <c r="AG28" s="2"/>
      <c r="AH28" s="2"/>
      <c r="AJ28" s="2"/>
      <c r="AK28" s="2"/>
      <c r="AL28" s="2"/>
      <c r="AM28" s="2"/>
    </row>
    <row r="29" spans="1:39" s="3" customFormat="1" ht="15.95" customHeight="1">
      <c r="A29" s="37" t="s">
        <v>20</v>
      </c>
      <c r="B29" s="38">
        <v>22</v>
      </c>
      <c r="C29" s="38">
        <v>29</v>
      </c>
      <c r="D29" s="3">
        <f t="shared" si="0"/>
        <v>-7</v>
      </c>
      <c r="F29" s="33" t="s">
        <v>55</v>
      </c>
      <c r="G29" s="35">
        <v>33</v>
      </c>
      <c r="H29" s="31">
        <v>38</v>
      </c>
      <c r="I29" s="3">
        <f t="shared" si="1"/>
        <v>-5</v>
      </c>
      <c r="K29" s="2"/>
      <c r="L29" s="2"/>
      <c r="M29" s="2"/>
      <c r="N29" s="2"/>
      <c r="P29" s="2"/>
      <c r="Q29" s="2"/>
      <c r="R29" s="2"/>
      <c r="S29" s="2"/>
      <c r="U29" s="2"/>
      <c r="V29" s="2"/>
      <c r="W29" s="2"/>
      <c r="X29" s="2"/>
      <c r="Z29" s="2"/>
      <c r="AA29" s="2"/>
      <c r="AB29" s="2"/>
      <c r="AC29" s="2"/>
      <c r="AE29" s="2"/>
      <c r="AF29" s="2"/>
      <c r="AG29" s="2"/>
      <c r="AH29" s="2"/>
      <c r="AJ29" s="2"/>
      <c r="AK29" s="2"/>
      <c r="AL29" s="2"/>
      <c r="AM29" s="2"/>
    </row>
    <row r="30" spans="1:39" s="3" customFormat="1" ht="15.95" customHeight="1">
      <c r="A30" s="33" t="s">
        <v>46</v>
      </c>
      <c r="B30" s="34">
        <v>56</v>
      </c>
      <c r="C30" s="34">
        <v>71</v>
      </c>
      <c r="D30" s="3">
        <f t="shared" si="0"/>
        <v>-15</v>
      </c>
      <c r="K30" s="2"/>
      <c r="L30" s="2"/>
      <c r="M30" s="2"/>
      <c r="N30" s="2"/>
      <c r="P30" s="2"/>
      <c r="Q30" s="2"/>
      <c r="R30" s="2"/>
      <c r="S30" s="2"/>
      <c r="U30" s="2"/>
      <c r="V30" s="2"/>
      <c r="W30" s="2"/>
      <c r="X30" s="2"/>
      <c r="Z30" s="2"/>
      <c r="AA30" s="2"/>
      <c r="AB30" s="2"/>
      <c r="AC30" s="2"/>
      <c r="AE30" s="2"/>
      <c r="AF30" s="2"/>
      <c r="AG30" s="2"/>
      <c r="AH30" s="2"/>
      <c r="AJ30" s="2"/>
      <c r="AK30" s="2"/>
      <c r="AL30" s="2"/>
      <c r="AM30" s="2"/>
    </row>
    <row r="31" spans="1:39" s="3" customFormat="1" ht="15.95" customHeight="1">
      <c r="A31" s="33" t="s">
        <v>58</v>
      </c>
      <c r="B31" s="34">
        <v>45</v>
      </c>
      <c r="C31" s="34">
        <v>36</v>
      </c>
      <c r="D31" s="3">
        <f t="shared" si="0"/>
        <v>9</v>
      </c>
      <c r="K31" s="2"/>
      <c r="L31" s="2"/>
      <c r="M31" s="2"/>
      <c r="N31" s="2"/>
      <c r="P31" s="2"/>
      <c r="Q31" s="2"/>
      <c r="R31" s="2"/>
      <c r="S31" s="2"/>
      <c r="U31" s="2"/>
      <c r="V31" s="2"/>
      <c r="W31" s="2"/>
      <c r="X31" s="2"/>
      <c r="Z31" s="2"/>
      <c r="AA31" s="2"/>
      <c r="AB31" s="2"/>
      <c r="AC31" s="2"/>
      <c r="AE31" s="2"/>
      <c r="AF31" s="2"/>
      <c r="AG31" s="2"/>
      <c r="AH31" s="2"/>
      <c r="AJ31" s="2"/>
      <c r="AK31" s="2"/>
      <c r="AL31" s="2"/>
      <c r="AM31" s="2"/>
    </row>
    <row r="32" spans="1:39" s="3" customFormat="1" ht="15.95" customHeight="1">
      <c r="A32" s="37" t="s">
        <v>59</v>
      </c>
      <c r="B32" s="38">
        <v>14</v>
      </c>
      <c r="C32" s="38">
        <v>26</v>
      </c>
      <c r="D32" s="3">
        <f t="shared" si="0"/>
        <v>-12</v>
      </c>
      <c r="K32" s="2"/>
      <c r="L32" s="2"/>
      <c r="M32" s="2"/>
      <c r="N32" s="2"/>
      <c r="P32" s="2"/>
      <c r="Q32" s="2"/>
      <c r="R32" s="2"/>
      <c r="S32" s="2"/>
      <c r="U32" s="2"/>
      <c r="V32" s="2"/>
      <c r="W32" s="2"/>
      <c r="X32" s="2"/>
      <c r="Z32" s="2"/>
      <c r="AA32" s="2"/>
      <c r="AB32" s="2"/>
      <c r="AC32" s="2"/>
      <c r="AE32" s="2"/>
      <c r="AF32" s="2"/>
      <c r="AG32" s="2"/>
      <c r="AH32" s="2"/>
      <c r="AJ32" s="2"/>
      <c r="AK32" s="2"/>
      <c r="AL32" s="2"/>
      <c r="AM32" s="2"/>
    </row>
    <row r="33" spans="1:34" s="3" customFormat="1" ht="15.95" customHeight="1">
      <c r="A33" s="33" t="s">
        <v>54</v>
      </c>
      <c r="B33" s="34">
        <v>40</v>
      </c>
      <c r="C33" s="34">
        <v>49</v>
      </c>
      <c r="D33" s="3">
        <f t="shared" si="0"/>
        <v>-9</v>
      </c>
      <c r="K33" s="2"/>
      <c r="L33" s="2"/>
      <c r="M33" s="2"/>
      <c r="N33" s="2"/>
      <c r="P33" s="2"/>
      <c r="Q33" s="2"/>
      <c r="R33" s="2"/>
      <c r="S33" s="2"/>
      <c r="U33" s="2"/>
      <c r="V33" s="2"/>
      <c r="W33" s="2"/>
      <c r="X33" s="2"/>
      <c r="Z33" s="2"/>
      <c r="AA33" s="2"/>
      <c r="AB33" s="2"/>
      <c r="AC33" s="2"/>
      <c r="AE33" s="2"/>
      <c r="AF33" s="2"/>
      <c r="AG33" s="2"/>
      <c r="AH33" s="2"/>
    </row>
    <row r="34" spans="1:34" s="3" customFormat="1" ht="15.95" customHeight="1">
      <c r="A34" s="33" t="s">
        <v>49</v>
      </c>
      <c r="B34" s="34">
        <v>33</v>
      </c>
      <c r="C34" s="34">
        <v>26</v>
      </c>
      <c r="D34" s="3">
        <f t="shared" si="0"/>
        <v>7</v>
      </c>
      <c r="K34" s="2"/>
      <c r="L34" s="2"/>
      <c r="M34" s="2"/>
      <c r="N34" s="2"/>
      <c r="P34" s="2"/>
      <c r="Q34" s="2"/>
      <c r="R34" s="2"/>
      <c r="S34" s="2"/>
      <c r="U34" s="2"/>
      <c r="V34" s="2"/>
      <c r="W34" s="2"/>
      <c r="X34" s="2"/>
      <c r="Z34" s="2"/>
      <c r="AA34" s="2"/>
      <c r="AB34" s="2"/>
      <c r="AC34" s="2"/>
      <c r="AE34" s="2"/>
      <c r="AF34" s="2"/>
      <c r="AG34" s="2"/>
      <c r="AH34" s="2"/>
    </row>
    <row r="35" spans="1:34" s="3" customFormat="1" ht="15.95" customHeight="1">
      <c r="A35" s="37" t="s">
        <v>51</v>
      </c>
      <c r="B35" s="38">
        <v>26</v>
      </c>
      <c r="C35" s="38">
        <v>17</v>
      </c>
      <c r="D35" s="3">
        <f t="shared" si="0"/>
        <v>9</v>
      </c>
      <c r="K35" s="2"/>
      <c r="L35" s="2"/>
      <c r="M35" s="2"/>
      <c r="N35" s="2"/>
      <c r="P35" s="2"/>
      <c r="Q35" s="2"/>
      <c r="R35" s="2"/>
      <c r="S35" s="2"/>
      <c r="U35" s="2"/>
      <c r="V35" s="2"/>
      <c r="W35" s="2"/>
      <c r="X35" s="2"/>
      <c r="Z35" s="2"/>
      <c r="AA35" s="2"/>
      <c r="AB35" s="2"/>
      <c r="AC35" s="2"/>
      <c r="AE35" s="2"/>
      <c r="AF35" s="2"/>
      <c r="AG35" s="2"/>
      <c r="AH35" s="2"/>
    </row>
    <row r="36" spans="1:34" s="3" customFormat="1" ht="15.95" customHeight="1">
      <c r="A36" s="37" t="s">
        <v>60</v>
      </c>
      <c r="B36" s="38">
        <v>15</v>
      </c>
      <c r="C36" s="38">
        <v>23</v>
      </c>
      <c r="D36" s="3">
        <f t="shared" si="0"/>
        <v>-8</v>
      </c>
      <c r="K36" s="2"/>
      <c r="L36" s="2"/>
      <c r="M36" s="2"/>
      <c r="N36" s="2"/>
      <c r="P36" s="2"/>
      <c r="Q36" s="2"/>
      <c r="R36" s="2"/>
      <c r="S36" s="2"/>
      <c r="U36" s="2"/>
      <c r="V36" s="2"/>
      <c r="W36" s="2"/>
      <c r="X36" s="2"/>
      <c r="Z36" s="2"/>
      <c r="AA36" s="2"/>
      <c r="AB36" s="2"/>
      <c r="AC36" s="2"/>
      <c r="AE36" s="2"/>
      <c r="AF36" s="2"/>
      <c r="AG36" s="2"/>
      <c r="AH36" s="2"/>
    </row>
  </sheetData>
  <conditionalFormatting sqref="AE3:AG3 A3:I3 K3:N3 P3:S3 U3:X3 Z3:AC3 AN3:XFD3">
    <cfRule type="cellIs" dxfId="23" priority="30" operator="equal">
      <formula>TRUE</formula>
    </cfRule>
  </conditionalFormatting>
  <conditionalFormatting sqref="C3:E3">
    <cfRule type="cellIs" dxfId="22" priority="29" operator="equal">
      <formula>TRUE</formula>
    </cfRule>
  </conditionalFormatting>
  <conditionalFormatting sqref="I3">
    <cfRule type="cellIs" dxfId="21" priority="28" operator="equal">
      <formula>TRUE</formula>
    </cfRule>
  </conditionalFormatting>
  <conditionalFormatting sqref="N3">
    <cfRule type="cellIs" dxfId="20" priority="27" operator="equal">
      <formula>TRUE</formula>
    </cfRule>
  </conditionalFormatting>
  <conditionalFormatting sqref="S3">
    <cfRule type="cellIs" dxfId="19" priority="26" operator="equal">
      <formula>TRUE</formula>
    </cfRule>
  </conditionalFormatting>
  <conditionalFormatting sqref="X3">
    <cfRule type="cellIs" dxfId="18" priority="23" operator="equal">
      <formula>TRUE</formula>
    </cfRule>
  </conditionalFormatting>
  <conditionalFormatting sqref="AC3">
    <cfRule type="cellIs" dxfId="17" priority="22" operator="equal">
      <formula>TRUE</formula>
    </cfRule>
  </conditionalFormatting>
  <conditionalFormatting sqref="AH3">
    <cfRule type="cellIs" dxfId="16" priority="21" operator="equal">
      <formula>TRUE</formula>
    </cfRule>
  </conditionalFormatting>
  <conditionalFormatting sqref="AH3">
    <cfRule type="cellIs" dxfId="15" priority="20" operator="equal">
      <formula>TRUE</formula>
    </cfRule>
  </conditionalFormatting>
  <conditionalFormatting sqref="J3">
    <cfRule type="cellIs" dxfId="14" priority="15" operator="equal">
      <formula>TRUE</formula>
    </cfRule>
  </conditionalFormatting>
  <conditionalFormatting sqref="J3">
    <cfRule type="cellIs" dxfId="13" priority="14" operator="equal">
      <formula>TRUE</formula>
    </cfRule>
  </conditionalFormatting>
  <conditionalFormatting sqref="O3">
    <cfRule type="cellIs" dxfId="12" priority="13" operator="equal">
      <formula>TRUE</formula>
    </cfRule>
  </conditionalFormatting>
  <conditionalFormatting sqref="O3">
    <cfRule type="cellIs" dxfId="11" priority="12" operator="equal">
      <formula>TRUE</formula>
    </cfRule>
  </conditionalFormatting>
  <conditionalFormatting sqref="T3">
    <cfRule type="cellIs" dxfId="10" priority="11" operator="equal">
      <formula>TRUE</formula>
    </cfRule>
  </conditionalFormatting>
  <conditionalFormatting sqref="T3">
    <cfRule type="cellIs" dxfId="9" priority="10" operator="equal">
      <formula>TRUE</formula>
    </cfRule>
  </conditionalFormatting>
  <conditionalFormatting sqref="Y3">
    <cfRule type="cellIs" dxfId="8" priority="9" operator="equal">
      <formula>TRUE</formula>
    </cfRule>
  </conditionalFormatting>
  <conditionalFormatting sqref="Y3">
    <cfRule type="cellIs" dxfId="7" priority="8" operator="equal">
      <formula>TRUE</formula>
    </cfRule>
  </conditionalFormatting>
  <conditionalFormatting sqref="AD3">
    <cfRule type="cellIs" dxfId="6" priority="7" operator="equal">
      <formula>TRUE</formula>
    </cfRule>
  </conditionalFormatting>
  <conditionalFormatting sqref="AD3">
    <cfRule type="cellIs" dxfId="5" priority="6" operator="equal">
      <formula>TRUE</formula>
    </cfRule>
  </conditionalFormatting>
  <conditionalFormatting sqref="AJ3:AL3">
    <cfRule type="cellIs" dxfId="4" priority="5" operator="equal">
      <formula>TRUE</formula>
    </cfRule>
  </conditionalFormatting>
  <conditionalFormatting sqref="AM3">
    <cfRule type="cellIs" dxfId="3" priority="4" operator="equal">
      <formula>TRUE</formula>
    </cfRule>
  </conditionalFormatting>
  <conditionalFormatting sqref="AM3">
    <cfRule type="cellIs" dxfId="2" priority="3" operator="equal">
      <formula>TRUE</formula>
    </cfRule>
  </conditionalFormatting>
  <conditionalFormatting sqref="AI3">
    <cfRule type="cellIs" dxfId="1" priority="2" operator="equal">
      <formula>TRUE</formula>
    </cfRule>
  </conditionalFormatting>
  <conditionalFormatting sqref="AI3">
    <cfRule type="cellIs" dxfId="0" priority="1" operator="equal">
      <formula>TRUE</formula>
    </cfRule>
  </conditionalFormatting>
  <pageMargins left="0.7" right="0.7" top="0.75" bottom="0.75" header="0.3" footer="0.3"/>
  <pageSetup paperSize="8" scale="56" orientation="landscape" horizontalDpi="0" verticalDpi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5" id="{354D79F3-041C-9648-826A-CE1FA03C95E5}">
            <x14:iconSet iconSet="3Triangle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Triangles" iconId="0"/>
              <x14:cfIcon iconSet="3Triangles" iconId="0"/>
              <x14:cfIcon iconSet="3Triangles" iconId="2"/>
            </x14:iconSet>
          </x14:cfRule>
          <xm:sqref>D4:D36</xm:sqref>
        </x14:conditionalFormatting>
        <x14:conditionalFormatting xmlns:xm="http://schemas.microsoft.com/office/excel/2006/main">
          <x14:cfRule type="iconSet" priority="24" id="{346EE160-897A-4C42-953C-074D73C3D212}">
            <x14:iconSet iconSet="3Triangle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Triangles" iconId="0"/>
              <x14:cfIcon iconSet="3Triangles" iconId="0"/>
              <x14:cfIcon iconSet="3Triangles" iconId="2"/>
            </x14:iconSet>
          </x14:cfRule>
          <xm:sqref>N4:N25</xm:sqref>
        </x14:conditionalFormatting>
        <x14:conditionalFormatting xmlns:xm="http://schemas.microsoft.com/office/excel/2006/main">
          <x14:cfRule type="iconSet" priority="19" id="{2307D789-EBBB-0540-AE4E-D4FFF26FA213}">
            <x14:iconSet iconSet="3Triangle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Triangles" iconId="0"/>
              <x14:cfIcon iconSet="3Triangles" iconId="0"/>
              <x14:cfIcon iconSet="3Triangles" iconId="2"/>
            </x14:iconSet>
          </x14:cfRule>
          <xm:sqref>S4:S22</xm:sqref>
        </x14:conditionalFormatting>
        <x14:conditionalFormatting xmlns:xm="http://schemas.microsoft.com/office/excel/2006/main">
          <x14:cfRule type="iconSet" priority="18" id="{720081E2-BC5B-2945-8174-E85176DE96A0}">
            <x14:iconSet iconSet="3Triangle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Triangles" iconId="0"/>
              <x14:cfIcon iconSet="3Triangles" iconId="0"/>
              <x14:cfIcon iconSet="3Triangles" iconId="2"/>
            </x14:iconSet>
          </x14:cfRule>
          <xm:sqref>X4:X12</xm:sqref>
        </x14:conditionalFormatting>
        <x14:conditionalFormatting xmlns:xm="http://schemas.microsoft.com/office/excel/2006/main">
          <x14:cfRule type="iconSet" priority="17" id="{EFEBC102-8DA5-284F-9C73-1089348C7C5F}">
            <x14:iconSet iconSet="3Triangle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Triangles" iconId="0"/>
              <x14:cfIcon iconSet="3Triangles" iconId="0"/>
              <x14:cfIcon iconSet="3Triangles" iconId="2"/>
            </x14:iconSet>
          </x14:cfRule>
          <xm:sqref>AC4:AC8</xm:sqref>
        </x14:conditionalFormatting>
        <x14:conditionalFormatting xmlns:xm="http://schemas.microsoft.com/office/excel/2006/main">
          <x14:cfRule type="iconSet" priority="16" id="{E5585FBA-73DE-9546-8EAB-1144287495BD}">
            <x14:iconSet iconSet="3Triangle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Triangles" iconId="0"/>
              <x14:cfIcon iconSet="3Triangles" iconId="0"/>
              <x14:cfIcon iconSet="3Triangles" iconId="2"/>
            </x14:iconSet>
          </x14:cfRule>
          <xm:sqref>AH4:AH6</xm:sqref>
        </x14:conditionalFormatting>
        <x14:conditionalFormatting xmlns:xm="http://schemas.microsoft.com/office/excel/2006/main">
          <x14:cfRule type="iconSet" priority="31" id="{A76ED1D4-081C-C746-A02A-5B04CDC9208A}">
            <x14:iconSet iconSet="3Triangle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Triangles" iconId="0"/>
              <x14:cfIcon iconSet="3Triangles" iconId="0"/>
              <x14:cfIcon iconSet="3Triangles" iconId="2"/>
            </x14:iconSet>
          </x14:cfRule>
          <xm:sqref>I4:I29</xm:sqref>
        </x14:conditionalFormatting>
      </x14:conditionalFormattings>
    </ext>
  </extLs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0C903-A119-744B-8007-C424CDE38B64}">
  <sheetPr>
    <tabColor theme="8" tint="-0.499984740745262"/>
  </sheetPr>
  <dimension ref="A1:BB183"/>
  <sheetViews>
    <sheetView tabSelected="1" workbookViewId="0">
      <selection activeCell="A2" sqref="A2"/>
    </sheetView>
  </sheetViews>
  <sheetFormatPr defaultColWidth="11" defaultRowHeight="15.95"/>
  <cols>
    <col min="1" max="1" width="15.625" style="2" customWidth="1"/>
    <col min="2" max="2" width="8.125" style="3" customWidth="1"/>
    <col min="3" max="3" width="9.125" style="3"/>
    <col min="4" max="4" width="10.875" style="3"/>
    <col min="5" max="5" width="9.125" style="3"/>
    <col min="6" max="6" width="13.5" style="2" customWidth="1"/>
    <col min="7" max="8" width="11.5" style="4" customWidth="1"/>
    <col min="9" max="9" width="13.5" style="2" customWidth="1"/>
    <col min="10" max="11" width="12.125" style="2" customWidth="1"/>
    <col min="12" max="54" width="10.875" style="20"/>
  </cols>
  <sheetData>
    <row r="1" spans="1:11" ht="30.95">
      <c r="A1" s="1" t="s">
        <v>61</v>
      </c>
      <c r="J1" s="1"/>
      <c r="K1" s="1"/>
    </row>
    <row r="2" spans="1:11" ht="15" customHeight="1">
      <c r="A2" s="1"/>
      <c r="B2" s="1"/>
      <c r="C2" s="1"/>
      <c r="D2" s="1"/>
      <c r="E2" s="1"/>
      <c r="F2" s="1"/>
      <c r="G2" s="1"/>
      <c r="H2" s="1"/>
      <c r="I2" s="1"/>
    </row>
    <row r="3" spans="1:11" ht="48">
      <c r="A3" s="24" t="s">
        <v>1</v>
      </c>
      <c r="B3" s="25" t="s">
        <v>62</v>
      </c>
      <c r="C3" s="26" t="s">
        <v>63</v>
      </c>
      <c r="D3" s="27" t="s">
        <v>2</v>
      </c>
      <c r="E3" s="25" t="s">
        <v>11</v>
      </c>
      <c r="F3" s="26" t="s">
        <v>64</v>
      </c>
      <c r="G3" s="27" t="s">
        <v>65</v>
      </c>
      <c r="H3" s="25" t="s">
        <v>66</v>
      </c>
      <c r="I3" s="26" t="s">
        <v>67</v>
      </c>
      <c r="J3" s="27" t="s">
        <v>68</v>
      </c>
      <c r="K3" s="26" t="s">
        <v>69</v>
      </c>
    </row>
    <row r="4" spans="1:11">
      <c r="A4" s="5" t="s">
        <v>70</v>
      </c>
      <c r="B4" s="19" t="s">
        <v>71</v>
      </c>
      <c r="C4" s="6" t="s">
        <v>72</v>
      </c>
      <c r="D4" s="7">
        <v>43</v>
      </c>
      <c r="E4" s="19">
        <v>29</v>
      </c>
      <c r="F4" s="8">
        <v>14</v>
      </c>
      <c r="G4" s="9">
        <v>75</v>
      </c>
      <c r="H4" s="21">
        <v>130</v>
      </c>
      <c r="I4" s="8">
        <v>-55</v>
      </c>
      <c r="J4" s="10">
        <v>7.6927300000000001</v>
      </c>
      <c r="K4" s="22">
        <v>2.5699679999999998</v>
      </c>
    </row>
    <row r="5" spans="1:11">
      <c r="A5" s="5" t="s">
        <v>15</v>
      </c>
      <c r="B5" s="19" t="s">
        <v>73</v>
      </c>
      <c r="C5" s="6" t="s">
        <v>74</v>
      </c>
      <c r="D5" s="7">
        <v>49</v>
      </c>
      <c r="E5" s="19">
        <v>42</v>
      </c>
      <c r="F5" s="8">
        <v>7</v>
      </c>
      <c r="G5" s="9">
        <v>60</v>
      </c>
      <c r="H5" s="21">
        <v>77</v>
      </c>
      <c r="I5" s="8">
        <v>-17</v>
      </c>
      <c r="J5" s="10">
        <v>3.5047809999999999</v>
      </c>
      <c r="K5" s="22">
        <v>4.3105979999999997</v>
      </c>
    </row>
    <row r="6" spans="1:11">
      <c r="A6" s="5" t="s">
        <v>44</v>
      </c>
      <c r="B6" s="19" t="s">
        <v>75</v>
      </c>
      <c r="C6" s="6" t="s">
        <v>74</v>
      </c>
      <c r="D6" s="7">
        <v>38</v>
      </c>
      <c r="E6" s="19">
        <v>34</v>
      </c>
      <c r="F6" s="8">
        <v>4</v>
      </c>
      <c r="G6" s="9">
        <v>94</v>
      </c>
      <c r="H6" s="21">
        <v>113</v>
      </c>
      <c r="I6" s="8">
        <v>-19</v>
      </c>
      <c r="J6" s="10">
        <v>3.1162869999999998</v>
      </c>
      <c r="K6" s="22">
        <v>4.1766059999999996</v>
      </c>
    </row>
    <row r="7" spans="1:11">
      <c r="A7" s="5" t="s">
        <v>12</v>
      </c>
      <c r="B7" s="19" t="s">
        <v>76</v>
      </c>
      <c r="C7" s="6" t="s">
        <v>72</v>
      </c>
      <c r="D7" s="7">
        <v>19</v>
      </c>
      <c r="E7" s="19">
        <v>16</v>
      </c>
      <c r="F7" s="8">
        <v>3</v>
      </c>
      <c r="G7" s="9">
        <v>165</v>
      </c>
      <c r="H7" s="21">
        <v>173</v>
      </c>
      <c r="I7" s="8">
        <v>-8</v>
      </c>
      <c r="J7" s="10">
        <v>2.4400140000000001</v>
      </c>
      <c r="K7" s="22">
        <v>2.5545360000000001</v>
      </c>
    </row>
    <row r="8" spans="1:11">
      <c r="A8" s="5" t="s">
        <v>49</v>
      </c>
      <c r="B8" s="19" t="s">
        <v>77</v>
      </c>
      <c r="C8" s="6" t="s">
        <v>74</v>
      </c>
      <c r="D8" s="7">
        <v>33</v>
      </c>
      <c r="E8" s="19">
        <v>30</v>
      </c>
      <c r="F8" s="8">
        <v>3</v>
      </c>
      <c r="G8" s="9">
        <v>117</v>
      </c>
      <c r="H8" s="21">
        <v>126</v>
      </c>
      <c r="I8" s="8">
        <v>-9</v>
      </c>
      <c r="J8" s="10">
        <v>1.3130500000000001</v>
      </c>
      <c r="K8" s="22">
        <v>2.3805589999999999</v>
      </c>
    </row>
    <row r="9" spans="1:11">
      <c r="A9" s="5" t="s">
        <v>78</v>
      </c>
      <c r="B9" s="19" t="s">
        <v>79</v>
      </c>
      <c r="C9" s="6" t="s">
        <v>80</v>
      </c>
      <c r="D9" s="7">
        <v>31</v>
      </c>
      <c r="E9" s="19">
        <v>28</v>
      </c>
      <c r="F9" s="8">
        <v>3</v>
      </c>
      <c r="G9" s="9">
        <v>124</v>
      </c>
      <c r="H9" s="21">
        <v>137</v>
      </c>
      <c r="I9" s="8">
        <v>-13</v>
      </c>
      <c r="J9" s="10">
        <v>1.4929079999999999</v>
      </c>
      <c r="K9" s="22">
        <v>2.1677520000000001</v>
      </c>
    </row>
    <row r="10" spans="1:11">
      <c r="A10" s="5" t="s">
        <v>81</v>
      </c>
      <c r="B10" s="19" t="s">
        <v>82</v>
      </c>
      <c r="C10" s="6" t="s">
        <v>80</v>
      </c>
      <c r="D10" s="7">
        <v>12</v>
      </c>
      <c r="E10" s="19">
        <v>9</v>
      </c>
      <c r="F10" s="8">
        <v>3</v>
      </c>
      <c r="G10" s="9">
        <v>179</v>
      </c>
      <c r="H10" s="21">
        <v>180</v>
      </c>
      <c r="I10" s="8">
        <v>-1</v>
      </c>
      <c r="J10" s="10">
        <v>2.2922729999999998</v>
      </c>
      <c r="K10" s="22">
        <v>1.740826</v>
      </c>
    </row>
    <row r="11" spans="1:11">
      <c r="A11" s="5" t="s">
        <v>83</v>
      </c>
      <c r="B11" s="19" t="s">
        <v>84</v>
      </c>
      <c r="C11" s="6" t="s">
        <v>85</v>
      </c>
      <c r="D11" s="7">
        <v>38</v>
      </c>
      <c r="E11" s="19">
        <v>35</v>
      </c>
      <c r="F11" s="8">
        <v>3</v>
      </c>
      <c r="G11" s="9">
        <v>94</v>
      </c>
      <c r="H11" s="21">
        <v>106</v>
      </c>
      <c r="I11" s="8">
        <v>-12</v>
      </c>
      <c r="J11" s="10">
        <v>2.4993750000000001</v>
      </c>
      <c r="K11" s="22">
        <v>4.0602879999999999</v>
      </c>
    </row>
    <row r="12" spans="1:11">
      <c r="A12" s="5" t="s">
        <v>22</v>
      </c>
      <c r="B12" s="19" t="s">
        <v>86</v>
      </c>
      <c r="C12" s="6" t="s">
        <v>74</v>
      </c>
      <c r="D12" s="7">
        <v>47</v>
      </c>
      <c r="E12" s="19">
        <v>45</v>
      </c>
      <c r="F12" s="8">
        <v>2</v>
      </c>
      <c r="G12" s="9">
        <v>63</v>
      </c>
      <c r="H12" s="21">
        <v>66</v>
      </c>
      <c r="I12" s="8">
        <v>-3</v>
      </c>
      <c r="J12" s="10">
        <v>2.6837390000000001</v>
      </c>
      <c r="K12" s="22">
        <v>3.6396670000000002</v>
      </c>
    </row>
    <row r="13" spans="1:11">
      <c r="A13" s="5" t="s">
        <v>39</v>
      </c>
      <c r="B13" s="19" t="s">
        <v>87</v>
      </c>
      <c r="C13" s="6" t="s">
        <v>88</v>
      </c>
      <c r="D13" s="7">
        <v>50</v>
      </c>
      <c r="E13" s="19">
        <v>48</v>
      </c>
      <c r="F13" s="8">
        <v>2</v>
      </c>
      <c r="G13" s="9">
        <v>59</v>
      </c>
      <c r="H13" s="21">
        <v>60</v>
      </c>
      <c r="I13" s="8">
        <v>-1</v>
      </c>
      <c r="J13" s="10">
        <v>1.810346</v>
      </c>
      <c r="K13" s="22">
        <v>2.5682299999999998</v>
      </c>
    </row>
    <row r="14" spans="1:11">
      <c r="A14" s="5" t="s">
        <v>47</v>
      </c>
      <c r="B14" s="19" t="s">
        <v>89</v>
      </c>
      <c r="C14" s="6" t="s">
        <v>72</v>
      </c>
      <c r="D14" s="7">
        <v>40</v>
      </c>
      <c r="E14" s="19">
        <v>38</v>
      </c>
      <c r="F14" s="8">
        <v>2</v>
      </c>
      <c r="G14" s="9">
        <v>86</v>
      </c>
      <c r="H14" s="21">
        <v>93</v>
      </c>
      <c r="I14" s="8">
        <v>-7</v>
      </c>
      <c r="J14" s="10">
        <v>2.707735</v>
      </c>
      <c r="K14" s="22">
        <v>4.4953799999999999</v>
      </c>
    </row>
    <row r="15" spans="1:11">
      <c r="A15" s="5" t="s">
        <v>90</v>
      </c>
      <c r="B15" s="19" t="s">
        <v>91</v>
      </c>
      <c r="C15" s="6" t="s">
        <v>92</v>
      </c>
      <c r="D15" s="7">
        <v>54</v>
      </c>
      <c r="E15" s="19">
        <v>52</v>
      </c>
      <c r="F15" s="8">
        <v>2</v>
      </c>
      <c r="G15" s="9">
        <v>49</v>
      </c>
      <c r="H15" s="21">
        <v>56</v>
      </c>
      <c r="I15" s="8">
        <v>-7</v>
      </c>
      <c r="J15" s="10">
        <v>7.4725440000000001</v>
      </c>
      <c r="K15" s="22">
        <v>9.7789979999999996</v>
      </c>
    </row>
    <row r="16" spans="1:11">
      <c r="A16" s="5" t="s">
        <v>24</v>
      </c>
      <c r="B16" s="19" t="s">
        <v>93</v>
      </c>
      <c r="C16" s="6" t="s">
        <v>72</v>
      </c>
      <c r="D16" s="7">
        <v>61</v>
      </c>
      <c r="E16" s="19">
        <v>59</v>
      </c>
      <c r="F16" s="8">
        <v>2</v>
      </c>
      <c r="G16" s="9">
        <v>33</v>
      </c>
      <c r="H16" s="21">
        <v>39</v>
      </c>
      <c r="I16" s="8">
        <v>-6</v>
      </c>
      <c r="J16" s="10">
        <v>1.110525</v>
      </c>
      <c r="K16" s="22">
        <v>2.4389259999999999</v>
      </c>
    </row>
    <row r="17" spans="1:11">
      <c r="A17" s="5" t="s">
        <v>94</v>
      </c>
      <c r="B17" s="19" t="s">
        <v>95</v>
      </c>
      <c r="C17" s="6" t="s">
        <v>74</v>
      </c>
      <c r="D17" s="7">
        <v>34</v>
      </c>
      <c r="E17" s="19">
        <v>32</v>
      </c>
      <c r="F17" s="8">
        <v>2</v>
      </c>
      <c r="G17" s="9">
        <v>115</v>
      </c>
      <c r="H17" s="21">
        <v>120</v>
      </c>
      <c r="I17" s="8">
        <v>-5</v>
      </c>
      <c r="J17" s="10">
        <v>1.237908</v>
      </c>
      <c r="K17" s="22">
        <v>2.3952279999999999</v>
      </c>
    </row>
    <row r="18" spans="1:11">
      <c r="A18" s="5" t="s">
        <v>96</v>
      </c>
      <c r="B18" s="19" t="s">
        <v>97</v>
      </c>
      <c r="C18" s="6" t="s">
        <v>85</v>
      </c>
      <c r="D18" s="7">
        <v>64</v>
      </c>
      <c r="E18" s="19">
        <v>62</v>
      </c>
      <c r="F18" s="8">
        <v>2</v>
      </c>
      <c r="G18" s="9">
        <v>29</v>
      </c>
      <c r="H18" s="21">
        <v>30</v>
      </c>
      <c r="I18" s="8">
        <v>-1</v>
      </c>
      <c r="J18" s="10">
        <v>5.4714369999999999</v>
      </c>
      <c r="K18" s="22">
        <v>6.0596100000000002</v>
      </c>
    </row>
    <row r="19" spans="1:11">
      <c r="A19" s="5" t="s">
        <v>98</v>
      </c>
      <c r="B19" s="19" t="s">
        <v>99</v>
      </c>
      <c r="C19" s="6" t="s">
        <v>92</v>
      </c>
      <c r="D19" s="7">
        <v>42</v>
      </c>
      <c r="E19" s="19">
        <v>40</v>
      </c>
      <c r="F19" s="8">
        <v>2</v>
      </c>
      <c r="G19" s="9">
        <v>78</v>
      </c>
      <c r="H19" s="21">
        <v>85</v>
      </c>
      <c r="I19" s="8">
        <v>-7</v>
      </c>
      <c r="J19" s="10">
        <v>1.8829199999999999</v>
      </c>
      <c r="K19" s="22">
        <v>1.879429</v>
      </c>
    </row>
    <row r="20" spans="1:11">
      <c r="A20" s="5" t="s">
        <v>100</v>
      </c>
      <c r="B20" s="19" t="s">
        <v>101</v>
      </c>
      <c r="C20" s="6" t="s">
        <v>80</v>
      </c>
      <c r="D20" s="7">
        <v>43</v>
      </c>
      <c r="E20" s="19">
        <v>41</v>
      </c>
      <c r="F20" s="8">
        <v>2</v>
      </c>
      <c r="G20" s="9">
        <v>75</v>
      </c>
      <c r="H20" s="21">
        <v>80</v>
      </c>
      <c r="I20" s="8">
        <v>-5</v>
      </c>
      <c r="J20" s="10">
        <v>1.5164660000000001</v>
      </c>
      <c r="K20" s="22">
        <v>2.756812</v>
      </c>
    </row>
    <row r="21" spans="1:11">
      <c r="A21" s="5" t="s">
        <v>102</v>
      </c>
      <c r="B21" s="19" t="s">
        <v>103</v>
      </c>
      <c r="C21" s="6" t="s">
        <v>85</v>
      </c>
      <c r="D21" s="7">
        <v>31</v>
      </c>
      <c r="E21" s="19">
        <v>29</v>
      </c>
      <c r="F21" s="8">
        <v>2</v>
      </c>
      <c r="G21" s="9">
        <v>124</v>
      </c>
      <c r="H21" s="21">
        <v>130</v>
      </c>
      <c r="I21" s="8">
        <v>-6</v>
      </c>
      <c r="J21" s="10">
        <v>1.3813329999999999</v>
      </c>
      <c r="K21" s="22">
        <v>1.725735</v>
      </c>
    </row>
    <row r="22" spans="1:11">
      <c r="A22" s="5" t="s">
        <v>104</v>
      </c>
      <c r="B22" s="19" t="s">
        <v>105</v>
      </c>
      <c r="C22" s="6" t="s">
        <v>85</v>
      </c>
      <c r="D22" s="7">
        <v>36</v>
      </c>
      <c r="E22" s="19">
        <v>34</v>
      </c>
      <c r="F22" s="8">
        <v>2</v>
      </c>
      <c r="G22" s="9">
        <v>104</v>
      </c>
      <c r="H22" s="21">
        <v>113</v>
      </c>
      <c r="I22" s="8">
        <v>-9</v>
      </c>
      <c r="J22" s="10">
        <v>1.378282</v>
      </c>
      <c r="K22" s="22">
        <v>2.5636540000000001</v>
      </c>
    </row>
    <row r="23" spans="1:11">
      <c r="A23" s="5" t="s">
        <v>106</v>
      </c>
      <c r="B23" s="19" t="s">
        <v>107</v>
      </c>
      <c r="C23" s="6" t="s">
        <v>85</v>
      </c>
      <c r="D23" s="7">
        <v>39</v>
      </c>
      <c r="E23" s="19">
        <v>37</v>
      </c>
      <c r="F23" s="8">
        <v>2</v>
      </c>
      <c r="G23" s="9">
        <v>92</v>
      </c>
      <c r="H23" s="21">
        <v>96</v>
      </c>
      <c r="I23" s="8">
        <v>-4</v>
      </c>
      <c r="J23" s="10">
        <v>1.588306</v>
      </c>
      <c r="K23" s="22">
        <v>2.4939450000000001</v>
      </c>
    </row>
    <row r="24" spans="1:11">
      <c r="A24" s="5" t="s">
        <v>108</v>
      </c>
      <c r="B24" s="19" t="s">
        <v>109</v>
      </c>
      <c r="C24" s="6" t="s">
        <v>85</v>
      </c>
      <c r="D24" s="7">
        <v>38</v>
      </c>
      <c r="E24" s="19">
        <v>36</v>
      </c>
      <c r="F24" s="8">
        <v>2</v>
      </c>
      <c r="G24" s="9">
        <v>94</v>
      </c>
      <c r="H24" s="21">
        <v>101</v>
      </c>
      <c r="I24" s="8">
        <v>-7</v>
      </c>
      <c r="J24" s="10">
        <v>1.9799929999999999</v>
      </c>
      <c r="K24" s="22">
        <v>3.065588</v>
      </c>
    </row>
    <row r="25" spans="1:11">
      <c r="A25" s="5" t="s">
        <v>110</v>
      </c>
      <c r="B25" s="19" t="s">
        <v>111</v>
      </c>
      <c r="C25" s="6" t="s">
        <v>74</v>
      </c>
      <c r="D25" s="7">
        <v>30</v>
      </c>
      <c r="E25" s="19">
        <v>28</v>
      </c>
      <c r="F25" s="8">
        <v>2</v>
      </c>
      <c r="G25" s="9">
        <v>129</v>
      </c>
      <c r="H25" s="21">
        <v>137</v>
      </c>
      <c r="I25" s="8">
        <v>-8</v>
      </c>
      <c r="J25" s="10">
        <v>1.334187</v>
      </c>
      <c r="K25" s="22">
        <v>2.4764390000000001</v>
      </c>
    </row>
    <row r="26" spans="1:11">
      <c r="A26" s="5" t="s">
        <v>30</v>
      </c>
      <c r="B26" s="19" t="s">
        <v>112</v>
      </c>
      <c r="C26" s="6" t="s">
        <v>85</v>
      </c>
      <c r="D26" s="7">
        <v>41</v>
      </c>
      <c r="E26" s="19">
        <v>40</v>
      </c>
      <c r="F26" s="8">
        <v>1</v>
      </c>
      <c r="G26" s="9">
        <v>83</v>
      </c>
      <c r="H26" s="21">
        <v>85</v>
      </c>
      <c r="I26" s="8">
        <v>-2</v>
      </c>
      <c r="J26" s="10">
        <v>3.539517</v>
      </c>
      <c r="K26" s="22">
        <v>3.337288</v>
      </c>
    </row>
    <row r="27" spans="1:11">
      <c r="A27" s="5" t="s">
        <v>13</v>
      </c>
      <c r="B27" s="19" t="s">
        <v>113</v>
      </c>
      <c r="C27" s="6" t="s">
        <v>80</v>
      </c>
      <c r="D27" s="7">
        <v>27</v>
      </c>
      <c r="E27" s="19">
        <v>26</v>
      </c>
      <c r="F27" s="8">
        <v>1</v>
      </c>
      <c r="G27" s="9">
        <v>142</v>
      </c>
      <c r="H27" s="21">
        <v>146</v>
      </c>
      <c r="I27" s="8">
        <v>-4</v>
      </c>
      <c r="J27" s="10">
        <v>2.0111349999999999</v>
      </c>
      <c r="K27" s="22">
        <v>1.8216270000000001</v>
      </c>
    </row>
    <row r="28" spans="1:11">
      <c r="A28" s="5" t="s">
        <v>23</v>
      </c>
      <c r="B28" s="19" t="s">
        <v>114</v>
      </c>
      <c r="C28" s="6" t="s">
        <v>88</v>
      </c>
      <c r="D28" s="7">
        <v>75</v>
      </c>
      <c r="E28" s="19">
        <v>74</v>
      </c>
      <c r="F28" s="8">
        <v>1</v>
      </c>
      <c r="G28" s="9">
        <v>17</v>
      </c>
      <c r="H28" s="21">
        <v>18</v>
      </c>
      <c r="I28" s="8">
        <v>-1</v>
      </c>
      <c r="J28" s="10">
        <v>0.87295400000000001</v>
      </c>
      <c r="K28" s="22">
        <v>1.209875</v>
      </c>
    </row>
    <row r="29" spans="1:11">
      <c r="A29" s="5" t="s">
        <v>115</v>
      </c>
      <c r="B29" s="19" t="s">
        <v>116</v>
      </c>
      <c r="C29" s="6" t="s">
        <v>72</v>
      </c>
      <c r="D29" s="7">
        <v>18</v>
      </c>
      <c r="E29" s="19">
        <v>17</v>
      </c>
      <c r="F29" s="8">
        <v>1</v>
      </c>
      <c r="G29" s="9">
        <v>170</v>
      </c>
      <c r="H29" s="21">
        <v>172</v>
      </c>
      <c r="I29" s="8">
        <v>-2</v>
      </c>
      <c r="J29" s="10">
        <v>3.4556559999999998</v>
      </c>
      <c r="K29" s="22">
        <v>3.159824</v>
      </c>
    </row>
    <row r="30" spans="1:11">
      <c r="A30" s="5" t="s">
        <v>51</v>
      </c>
      <c r="B30" s="19" t="s">
        <v>117</v>
      </c>
      <c r="C30" s="6" t="s">
        <v>74</v>
      </c>
      <c r="D30" s="7">
        <v>26</v>
      </c>
      <c r="E30" s="19">
        <v>25</v>
      </c>
      <c r="F30" s="8">
        <v>1</v>
      </c>
      <c r="G30" s="9">
        <v>146</v>
      </c>
      <c r="H30" s="21">
        <v>153</v>
      </c>
      <c r="I30" s="8">
        <v>-7</v>
      </c>
      <c r="J30" s="10">
        <v>1.520405</v>
      </c>
      <c r="K30" s="22">
        <v>2.0107300000000001</v>
      </c>
    </row>
    <row r="31" spans="1:11">
      <c r="A31" s="5" t="s">
        <v>33</v>
      </c>
      <c r="B31" s="19" t="s">
        <v>118</v>
      </c>
      <c r="C31" s="6" t="s">
        <v>80</v>
      </c>
      <c r="D31" s="7">
        <v>36</v>
      </c>
      <c r="E31" s="19">
        <v>35</v>
      </c>
      <c r="F31" s="8">
        <v>1</v>
      </c>
      <c r="G31" s="9">
        <v>104</v>
      </c>
      <c r="H31" s="21">
        <v>106</v>
      </c>
      <c r="I31" s="8">
        <v>-2</v>
      </c>
      <c r="J31" s="10">
        <v>1.4583280000000001</v>
      </c>
      <c r="K31" s="22">
        <v>2.4886680000000001</v>
      </c>
    </row>
    <row r="32" spans="1:11">
      <c r="A32" s="5" t="s">
        <v>119</v>
      </c>
      <c r="B32" s="19" t="s">
        <v>120</v>
      </c>
      <c r="C32" s="6" t="s">
        <v>88</v>
      </c>
      <c r="D32" s="7">
        <v>57</v>
      </c>
      <c r="E32" s="19">
        <v>56</v>
      </c>
      <c r="F32" s="8">
        <v>1</v>
      </c>
      <c r="G32" s="9">
        <v>42</v>
      </c>
      <c r="H32" s="21">
        <v>44</v>
      </c>
      <c r="I32" s="8">
        <v>-2</v>
      </c>
      <c r="J32" s="10">
        <v>1.915961</v>
      </c>
      <c r="K32" s="22">
        <v>3.5269140000000001</v>
      </c>
    </row>
    <row r="33" spans="1:11">
      <c r="A33" s="5" t="s">
        <v>19</v>
      </c>
      <c r="B33" s="19" t="s">
        <v>121</v>
      </c>
      <c r="C33" s="6" t="s">
        <v>85</v>
      </c>
      <c r="D33" s="7">
        <v>39</v>
      </c>
      <c r="E33" s="19">
        <v>38</v>
      </c>
      <c r="F33" s="8">
        <v>1</v>
      </c>
      <c r="G33" s="9">
        <v>92</v>
      </c>
      <c r="H33" s="21">
        <v>93</v>
      </c>
      <c r="I33" s="8">
        <v>-1</v>
      </c>
      <c r="J33" s="10">
        <v>1.7322010000000001</v>
      </c>
      <c r="K33" s="22">
        <v>2.19252</v>
      </c>
    </row>
    <row r="34" spans="1:11">
      <c r="A34" s="5" t="s">
        <v>38</v>
      </c>
      <c r="B34" s="19" t="s">
        <v>122</v>
      </c>
      <c r="C34" s="6" t="s">
        <v>80</v>
      </c>
      <c r="D34" s="7">
        <v>38</v>
      </c>
      <c r="E34" s="19">
        <v>37</v>
      </c>
      <c r="F34" s="8">
        <v>1</v>
      </c>
      <c r="G34" s="9">
        <v>94</v>
      </c>
      <c r="H34" s="21">
        <v>96</v>
      </c>
      <c r="I34" s="8">
        <v>-2</v>
      </c>
      <c r="J34" s="10">
        <v>0.80378810000000001</v>
      </c>
      <c r="K34" s="22">
        <v>1.9185920000000001</v>
      </c>
    </row>
    <row r="35" spans="1:11">
      <c r="A35" s="5" t="s">
        <v>45</v>
      </c>
      <c r="B35" s="19" t="s">
        <v>123</v>
      </c>
      <c r="C35" s="6" t="s">
        <v>74</v>
      </c>
      <c r="D35" s="7">
        <v>31</v>
      </c>
      <c r="E35" s="19">
        <v>30</v>
      </c>
      <c r="F35" s="8">
        <v>1</v>
      </c>
      <c r="G35" s="9">
        <v>124</v>
      </c>
      <c r="H35" s="21">
        <v>126</v>
      </c>
      <c r="I35" s="8">
        <v>-2</v>
      </c>
      <c r="J35" s="10">
        <v>1.2806299999999999</v>
      </c>
      <c r="K35" s="22">
        <v>2.540632</v>
      </c>
    </row>
    <row r="36" spans="1:11">
      <c r="A36" s="5" t="s">
        <v>29</v>
      </c>
      <c r="B36" s="19" t="s">
        <v>124</v>
      </c>
      <c r="C36" s="6" t="s">
        <v>72</v>
      </c>
      <c r="D36" s="7">
        <v>42</v>
      </c>
      <c r="E36" s="19">
        <v>41</v>
      </c>
      <c r="F36" s="8">
        <v>1</v>
      </c>
      <c r="G36" s="9">
        <v>78</v>
      </c>
      <c r="H36" s="21">
        <v>80</v>
      </c>
      <c r="I36" s="8">
        <v>-2</v>
      </c>
      <c r="J36" s="10">
        <v>1.630193</v>
      </c>
      <c r="K36" s="22">
        <v>2.1009229999999999</v>
      </c>
    </row>
    <row r="37" spans="1:11">
      <c r="A37" s="5" t="s">
        <v>125</v>
      </c>
      <c r="B37" s="19" t="s">
        <v>126</v>
      </c>
      <c r="C37" s="6" t="s">
        <v>92</v>
      </c>
      <c r="D37" s="7">
        <v>44</v>
      </c>
      <c r="E37" s="19">
        <v>43</v>
      </c>
      <c r="F37" s="8">
        <v>1</v>
      </c>
      <c r="G37" s="9">
        <v>69</v>
      </c>
      <c r="H37" s="21">
        <v>74</v>
      </c>
      <c r="I37" s="8">
        <v>-5</v>
      </c>
      <c r="J37" s="10">
        <v>2.8274689999999998</v>
      </c>
      <c r="K37" s="22">
        <v>3.9410790000000002</v>
      </c>
    </row>
    <row r="38" spans="1:11">
      <c r="A38" s="5" t="s">
        <v>127</v>
      </c>
      <c r="B38" s="19" t="s">
        <v>128</v>
      </c>
      <c r="C38" s="6" t="s">
        <v>85</v>
      </c>
      <c r="D38" s="7">
        <v>44</v>
      </c>
      <c r="E38" s="19">
        <v>43</v>
      </c>
      <c r="F38" s="8">
        <v>1</v>
      </c>
      <c r="G38" s="9">
        <v>69</v>
      </c>
      <c r="H38" s="21">
        <v>74</v>
      </c>
      <c r="I38" s="8">
        <v>-5</v>
      </c>
      <c r="J38" s="10">
        <v>3.3431890000000002</v>
      </c>
      <c r="K38" s="22">
        <v>3.5835080000000001</v>
      </c>
    </row>
    <row r="39" spans="1:11">
      <c r="A39" s="5" t="s">
        <v>129</v>
      </c>
      <c r="B39" s="19" t="s">
        <v>130</v>
      </c>
      <c r="C39" s="6" t="s">
        <v>80</v>
      </c>
      <c r="D39" s="7">
        <v>26</v>
      </c>
      <c r="E39" s="19">
        <v>25</v>
      </c>
      <c r="F39" s="8">
        <v>1</v>
      </c>
      <c r="G39" s="9">
        <v>146</v>
      </c>
      <c r="H39" s="21">
        <v>153</v>
      </c>
      <c r="I39" s="8">
        <v>-7</v>
      </c>
      <c r="J39" s="10">
        <v>0.93264519999999995</v>
      </c>
      <c r="K39" s="22">
        <v>1.428002</v>
      </c>
    </row>
    <row r="40" spans="1:11">
      <c r="A40" s="5" t="s">
        <v>16</v>
      </c>
      <c r="B40" s="19" t="s">
        <v>131</v>
      </c>
      <c r="C40" s="6" t="s">
        <v>74</v>
      </c>
      <c r="D40" s="7">
        <v>36</v>
      </c>
      <c r="E40" s="19">
        <v>35</v>
      </c>
      <c r="F40" s="8">
        <v>1</v>
      </c>
      <c r="G40" s="9">
        <v>104</v>
      </c>
      <c r="H40" s="21">
        <v>106</v>
      </c>
      <c r="I40" s="8">
        <v>-2</v>
      </c>
      <c r="J40" s="10">
        <v>0.91548799999999997</v>
      </c>
      <c r="K40" s="22">
        <v>2.5076689999999999</v>
      </c>
    </row>
    <row r="41" spans="1:11">
      <c r="A41" s="5" t="s">
        <v>132</v>
      </c>
      <c r="B41" s="19" t="s">
        <v>133</v>
      </c>
      <c r="C41" s="6" t="s">
        <v>80</v>
      </c>
      <c r="D41" s="7">
        <v>54</v>
      </c>
      <c r="E41" s="19">
        <v>53</v>
      </c>
      <c r="F41" s="8">
        <v>1</v>
      </c>
      <c r="G41" s="9">
        <v>49</v>
      </c>
      <c r="H41" s="21">
        <v>51</v>
      </c>
      <c r="I41" s="8">
        <v>-2</v>
      </c>
      <c r="J41" s="10">
        <v>3.3929200000000002</v>
      </c>
      <c r="K41" s="22">
        <v>4.754766</v>
      </c>
    </row>
    <row r="42" spans="1:11">
      <c r="A42" s="5" t="s">
        <v>26</v>
      </c>
      <c r="B42" s="19" t="s">
        <v>134</v>
      </c>
      <c r="C42" s="6" t="s">
        <v>80</v>
      </c>
      <c r="D42" s="7">
        <v>38</v>
      </c>
      <c r="E42" s="19">
        <v>37</v>
      </c>
      <c r="F42" s="8">
        <v>1</v>
      </c>
      <c r="G42" s="9">
        <v>94</v>
      </c>
      <c r="H42" s="21">
        <v>96</v>
      </c>
      <c r="I42" s="8">
        <v>-2</v>
      </c>
      <c r="J42" s="10">
        <v>1.0020150000000001</v>
      </c>
      <c r="K42" s="22">
        <v>1.5160149999999999</v>
      </c>
    </row>
    <row r="43" spans="1:11">
      <c r="A43" s="5" t="s">
        <v>135</v>
      </c>
      <c r="B43" s="19" t="s">
        <v>136</v>
      </c>
      <c r="C43" s="6" t="s">
        <v>92</v>
      </c>
      <c r="D43" s="7">
        <v>21</v>
      </c>
      <c r="E43" s="19">
        <v>20</v>
      </c>
      <c r="F43" s="8">
        <v>1</v>
      </c>
      <c r="G43" s="9">
        <v>160</v>
      </c>
      <c r="H43" s="21">
        <v>162</v>
      </c>
      <c r="I43" s="8">
        <v>-2</v>
      </c>
      <c r="J43" s="10">
        <v>2.5227580000000001</v>
      </c>
      <c r="K43" s="22">
        <v>2.9800119999999999</v>
      </c>
    </row>
    <row r="44" spans="1:11">
      <c r="A44" s="5" t="s">
        <v>137</v>
      </c>
      <c r="B44" s="19" t="s">
        <v>138</v>
      </c>
      <c r="C44" s="6" t="s">
        <v>80</v>
      </c>
      <c r="D44" s="7">
        <v>47</v>
      </c>
      <c r="E44" s="19">
        <v>46</v>
      </c>
      <c r="F44" s="8">
        <v>1</v>
      </c>
      <c r="G44" s="9">
        <v>63</v>
      </c>
      <c r="H44" s="21">
        <v>64</v>
      </c>
      <c r="I44" s="8">
        <v>-1</v>
      </c>
      <c r="J44" s="10">
        <v>5.0585420000000001</v>
      </c>
      <c r="K44" s="22">
        <v>5.3637430000000004</v>
      </c>
    </row>
    <row r="45" spans="1:11">
      <c r="A45" s="5" t="s">
        <v>139</v>
      </c>
      <c r="B45" s="19" t="s">
        <v>140</v>
      </c>
      <c r="C45" s="6" t="s">
        <v>92</v>
      </c>
      <c r="D45" s="7">
        <v>49</v>
      </c>
      <c r="E45" s="19">
        <v>48</v>
      </c>
      <c r="F45" s="8">
        <v>1</v>
      </c>
      <c r="G45" s="9">
        <v>60</v>
      </c>
      <c r="H45" s="21">
        <v>60</v>
      </c>
      <c r="I45" s="8">
        <v>0</v>
      </c>
      <c r="J45" s="10">
        <v>2.201044</v>
      </c>
      <c r="K45" s="22">
        <v>3.2924180000000001</v>
      </c>
    </row>
    <row r="46" spans="1:11">
      <c r="A46" s="5" t="s">
        <v>141</v>
      </c>
      <c r="B46" s="19" t="s">
        <v>142</v>
      </c>
      <c r="C46" s="6" t="s">
        <v>85</v>
      </c>
      <c r="D46" s="7">
        <v>57</v>
      </c>
      <c r="E46" s="19">
        <v>56</v>
      </c>
      <c r="F46" s="8">
        <v>1</v>
      </c>
      <c r="G46" s="9">
        <v>42</v>
      </c>
      <c r="H46" s="21">
        <v>44</v>
      </c>
      <c r="I46" s="8">
        <v>-2</v>
      </c>
      <c r="J46" s="10">
        <v>2.581013</v>
      </c>
      <c r="K46" s="22">
        <v>3.9710179999999999</v>
      </c>
    </row>
    <row r="47" spans="1:11">
      <c r="A47" s="5" t="s">
        <v>143</v>
      </c>
      <c r="B47" s="19" t="s">
        <v>144</v>
      </c>
      <c r="C47" s="6" t="s">
        <v>80</v>
      </c>
      <c r="D47" s="7">
        <v>19</v>
      </c>
      <c r="E47" s="19">
        <v>18</v>
      </c>
      <c r="F47" s="8">
        <v>1</v>
      </c>
      <c r="G47" s="9">
        <v>165</v>
      </c>
      <c r="H47" s="21">
        <v>168</v>
      </c>
      <c r="I47" s="8">
        <v>-3</v>
      </c>
      <c r="J47" s="10">
        <v>2.7087699999999999</v>
      </c>
      <c r="K47" s="22">
        <v>2.9091140000000002</v>
      </c>
    </row>
    <row r="48" spans="1:11">
      <c r="A48" s="5" t="s">
        <v>145</v>
      </c>
      <c r="B48" s="19" t="s">
        <v>146</v>
      </c>
      <c r="C48" s="6" t="s">
        <v>80</v>
      </c>
      <c r="D48" s="7">
        <v>53</v>
      </c>
      <c r="E48" s="19">
        <v>52</v>
      </c>
      <c r="F48" s="8">
        <v>1</v>
      </c>
      <c r="G48" s="9">
        <v>52</v>
      </c>
      <c r="H48" s="21">
        <v>56</v>
      </c>
      <c r="I48" s="8">
        <v>-4</v>
      </c>
      <c r="J48" s="10">
        <v>1.535955</v>
      </c>
      <c r="K48" s="22">
        <v>3.1246299999999998</v>
      </c>
    </row>
    <row r="49" spans="1:11">
      <c r="A49" s="5" t="s">
        <v>147</v>
      </c>
      <c r="B49" s="19" t="s">
        <v>148</v>
      </c>
      <c r="C49" s="6" t="s">
        <v>88</v>
      </c>
      <c r="D49" s="7">
        <v>44</v>
      </c>
      <c r="E49" s="19">
        <v>43</v>
      </c>
      <c r="F49" s="8">
        <v>1</v>
      </c>
      <c r="G49" s="9">
        <v>69</v>
      </c>
      <c r="H49" s="21">
        <v>74</v>
      </c>
      <c r="I49" s="8">
        <v>-5</v>
      </c>
      <c r="J49" s="10">
        <v>1.290551</v>
      </c>
      <c r="K49" s="22">
        <v>2.768014</v>
      </c>
    </row>
    <row r="50" spans="1:11">
      <c r="A50" s="5" t="s">
        <v>149</v>
      </c>
      <c r="B50" s="19" t="s">
        <v>150</v>
      </c>
      <c r="C50" s="6" t="s">
        <v>72</v>
      </c>
      <c r="D50" s="7">
        <v>77</v>
      </c>
      <c r="E50" s="19">
        <v>76</v>
      </c>
      <c r="F50" s="8">
        <v>1</v>
      </c>
      <c r="G50" s="9">
        <v>11</v>
      </c>
      <c r="H50" s="21">
        <v>16</v>
      </c>
      <c r="I50" s="8">
        <v>-5</v>
      </c>
      <c r="J50" s="10">
        <v>1.794969</v>
      </c>
      <c r="K50" s="22">
        <v>3.1520589999999999</v>
      </c>
    </row>
    <row r="51" spans="1:11">
      <c r="A51" s="5" t="s">
        <v>151</v>
      </c>
      <c r="B51" s="19" t="s">
        <v>152</v>
      </c>
      <c r="C51" s="6" t="s">
        <v>92</v>
      </c>
      <c r="D51" s="7">
        <v>36</v>
      </c>
      <c r="E51" s="19">
        <v>35</v>
      </c>
      <c r="F51" s="8">
        <v>1</v>
      </c>
      <c r="G51" s="9">
        <v>104</v>
      </c>
      <c r="H51" s="21">
        <v>106</v>
      </c>
      <c r="I51" s="8">
        <v>-2</v>
      </c>
      <c r="J51" s="10">
        <v>1.481484</v>
      </c>
      <c r="K51" s="22">
        <v>2.5902620000000001</v>
      </c>
    </row>
    <row r="52" spans="1:11">
      <c r="A52" s="5" t="s">
        <v>153</v>
      </c>
      <c r="B52" s="19" t="s">
        <v>154</v>
      </c>
      <c r="C52" s="6" t="s">
        <v>92</v>
      </c>
      <c r="D52" s="7">
        <v>63</v>
      </c>
      <c r="E52" s="19">
        <v>62</v>
      </c>
      <c r="F52" s="8">
        <v>1</v>
      </c>
      <c r="G52" s="9">
        <v>30</v>
      </c>
      <c r="H52" s="21">
        <v>30</v>
      </c>
      <c r="I52" s="8">
        <v>0</v>
      </c>
      <c r="J52" s="10">
        <v>5.3465400000000001</v>
      </c>
      <c r="K52" s="22">
        <v>7.9970689999999998</v>
      </c>
    </row>
    <row r="53" spans="1:11">
      <c r="A53" s="5" t="s">
        <v>155</v>
      </c>
      <c r="B53" s="19" t="s">
        <v>156</v>
      </c>
      <c r="C53" s="6" t="s">
        <v>80</v>
      </c>
      <c r="D53" s="7">
        <v>41</v>
      </c>
      <c r="E53" s="19">
        <v>40</v>
      </c>
      <c r="F53" s="8">
        <v>1</v>
      </c>
      <c r="G53" s="9">
        <v>83</v>
      </c>
      <c r="H53" s="21">
        <v>85</v>
      </c>
      <c r="I53" s="8">
        <v>-2</v>
      </c>
      <c r="J53" s="10">
        <v>3.2377929999999999</v>
      </c>
      <c r="K53" s="22">
        <v>3.9494220000000002</v>
      </c>
    </row>
    <row r="54" spans="1:11">
      <c r="A54" s="5" t="s">
        <v>157</v>
      </c>
      <c r="B54" s="19" t="s">
        <v>158</v>
      </c>
      <c r="C54" s="6" t="s">
        <v>80</v>
      </c>
      <c r="D54" s="7">
        <v>30</v>
      </c>
      <c r="E54" s="19">
        <v>29</v>
      </c>
      <c r="F54" s="8">
        <v>1</v>
      </c>
      <c r="G54" s="9">
        <v>129</v>
      </c>
      <c r="H54" s="21">
        <v>130</v>
      </c>
      <c r="I54" s="8">
        <v>-1</v>
      </c>
      <c r="J54" s="10">
        <v>1.4977199999999999</v>
      </c>
      <c r="K54" s="22">
        <v>2.6204830000000001</v>
      </c>
    </row>
    <row r="55" spans="1:11">
      <c r="A55" s="5" t="s">
        <v>159</v>
      </c>
      <c r="B55" s="19" t="s">
        <v>160</v>
      </c>
      <c r="C55" s="6" t="s">
        <v>80</v>
      </c>
      <c r="D55" s="7">
        <v>29</v>
      </c>
      <c r="E55" s="19">
        <v>28</v>
      </c>
      <c r="F55" s="8">
        <v>1</v>
      </c>
      <c r="G55" s="9">
        <v>134</v>
      </c>
      <c r="H55" s="21">
        <v>137</v>
      </c>
      <c r="I55" s="8">
        <v>-3</v>
      </c>
      <c r="J55" s="10">
        <v>1.6033820000000001</v>
      </c>
      <c r="K55" s="22">
        <v>2.7291020000000001</v>
      </c>
    </row>
    <row r="56" spans="1:11">
      <c r="A56" s="5" t="s">
        <v>161</v>
      </c>
      <c r="B56" s="19" t="s">
        <v>162</v>
      </c>
      <c r="C56" s="6" t="s">
        <v>72</v>
      </c>
      <c r="D56" s="7">
        <v>74</v>
      </c>
      <c r="E56" s="19">
        <v>73</v>
      </c>
      <c r="F56" s="8">
        <v>1</v>
      </c>
      <c r="G56" s="9">
        <v>19</v>
      </c>
      <c r="H56" s="21">
        <v>20</v>
      </c>
      <c r="I56" s="8">
        <v>-1</v>
      </c>
      <c r="J56" s="10">
        <v>2.0247220000000001</v>
      </c>
      <c r="K56" s="22">
        <v>3.5104820000000001</v>
      </c>
    </row>
    <row r="57" spans="1:11">
      <c r="A57" s="5" t="s">
        <v>163</v>
      </c>
      <c r="B57" s="19" t="s">
        <v>164</v>
      </c>
      <c r="C57" s="6" t="s">
        <v>80</v>
      </c>
      <c r="D57" s="7">
        <v>21</v>
      </c>
      <c r="E57" s="19">
        <v>20</v>
      </c>
      <c r="F57" s="8">
        <v>1</v>
      </c>
      <c r="G57" s="9">
        <v>160</v>
      </c>
      <c r="H57" s="21">
        <v>162</v>
      </c>
      <c r="I57" s="8">
        <v>-2</v>
      </c>
      <c r="J57" s="10">
        <v>1.710202</v>
      </c>
      <c r="K57" s="22">
        <v>2.451336</v>
      </c>
    </row>
    <row r="58" spans="1:11">
      <c r="A58" s="5" t="s">
        <v>46</v>
      </c>
      <c r="B58" s="19" t="s">
        <v>165</v>
      </c>
      <c r="C58" s="6" t="s">
        <v>85</v>
      </c>
      <c r="D58" s="7">
        <v>56</v>
      </c>
      <c r="E58" s="19">
        <v>55</v>
      </c>
      <c r="F58" s="8">
        <v>1</v>
      </c>
      <c r="G58" s="9">
        <v>45</v>
      </c>
      <c r="H58" s="21">
        <v>48</v>
      </c>
      <c r="I58" s="8">
        <v>-3</v>
      </c>
      <c r="J58" s="10">
        <v>4.1666049999999997</v>
      </c>
      <c r="K58" s="22">
        <v>4.154687</v>
      </c>
    </row>
    <row r="59" spans="1:11">
      <c r="A59" s="5" t="s">
        <v>59</v>
      </c>
      <c r="B59" s="19" t="s">
        <v>166</v>
      </c>
      <c r="C59" s="6" t="s">
        <v>92</v>
      </c>
      <c r="D59" s="7">
        <v>14</v>
      </c>
      <c r="E59" s="19">
        <v>13</v>
      </c>
      <c r="F59" s="8">
        <v>1</v>
      </c>
      <c r="G59" s="9">
        <v>178</v>
      </c>
      <c r="H59" s="21">
        <v>178</v>
      </c>
      <c r="I59" s="8">
        <v>0</v>
      </c>
      <c r="J59" s="10">
        <v>1.576392</v>
      </c>
      <c r="K59" s="22">
        <v>1.9215150000000001</v>
      </c>
    </row>
    <row r="60" spans="1:11">
      <c r="A60" s="5" t="s">
        <v>54</v>
      </c>
      <c r="B60" s="19" t="s">
        <v>167</v>
      </c>
      <c r="C60" s="6" t="s">
        <v>74</v>
      </c>
      <c r="D60" s="7">
        <v>40</v>
      </c>
      <c r="E60" s="19">
        <v>39</v>
      </c>
      <c r="F60" s="8">
        <v>1</v>
      </c>
      <c r="G60" s="9">
        <v>86</v>
      </c>
      <c r="H60" s="21">
        <v>91</v>
      </c>
      <c r="I60" s="8">
        <v>-5</v>
      </c>
      <c r="J60" s="10">
        <v>2.0551560000000002</v>
      </c>
      <c r="K60" s="22">
        <v>3.3370190000000002</v>
      </c>
    </row>
    <row r="61" spans="1:11">
      <c r="A61" s="5" t="s">
        <v>52</v>
      </c>
      <c r="B61" s="19" t="s">
        <v>168</v>
      </c>
      <c r="C61" s="6" t="s">
        <v>80</v>
      </c>
      <c r="D61" s="7">
        <v>25</v>
      </c>
      <c r="E61" s="19">
        <v>24</v>
      </c>
      <c r="F61" s="8">
        <v>1</v>
      </c>
      <c r="G61" s="9">
        <v>149</v>
      </c>
      <c r="H61" s="21">
        <v>158</v>
      </c>
      <c r="I61" s="8">
        <v>-9</v>
      </c>
      <c r="J61" s="10">
        <v>1.5113080000000001</v>
      </c>
      <c r="K61" s="22">
        <v>2.4753349999999998</v>
      </c>
    </row>
    <row r="62" spans="1:11">
      <c r="A62" s="5" t="s">
        <v>169</v>
      </c>
      <c r="B62" s="19" t="s">
        <v>170</v>
      </c>
      <c r="C62" s="6" t="s">
        <v>88</v>
      </c>
      <c r="D62" s="7">
        <v>88</v>
      </c>
      <c r="E62" s="19">
        <v>87</v>
      </c>
      <c r="F62" s="8">
        <v>1</v>
      </c>
      <c r="G62" s="9">
        <v>1</v>
      </c>
      <c r="H62" s="21">
        <v>1</v>
      </c>
      <c r="I62" s="8">
        <v>0</v>
      </c>
      <c r="J62" s="10">
        <v>1.775809</v>
      </c>
      <c r="K62" s="22">
        <v>2.5424739999999999</v>
      </c>
    </row>
    <row r="63" spans="1:11">
      <c r="A63" s="5" t="s">
        <v>171</v>
      </c>
      <c r="B63" s="19" t="s">
        <v>172</v>
      </c>
      <c r="C63" s="6" t="s">
        <v>72</v>
      </c>
      <c r="D63" s="7">
        <v>88</v>
      </c>
      <c r="E63" s="19">
        <v>87</v>
      </c>
      <c r="F63" s="8">
        <v>1</v>
      </c>
      <c r="G63" s="9">
        <v>1</v>
      </c>
      <c r="H63" s="21">
        <v>1</v>
      </c>
      <c r="I63" s="8">
        <v>0</v>
      </c>
      <c r="J63" s="10">
        <v>1.4793419999999999</v>
      </c>
      <c r="K63" s="22">
        <v>2.2864900000000001</v>
      </c>
    </row>
    <row r="64" spans="1:11">
      <c r="A64" s="5" t="s">
        <v>173</v>
      </c>
      <c r="B64" s="19" t="s">
        <v>174</v>
      </c>
      <c r="C64" s="6" t="s">
        <v>88</v>
      </c>
      <c r="D64" s="7">
        <v>76</v>
      </c>
      <c r="E64" s="19">
        <v>75</v>
      </c>
      <c r="F64" s="8">
        <v>1</v>
      </c>
      <c r="G64" s="9">
        <v>15</v>
      </c>
      <c r="H64" s="21">
        <v>17</v>
      </c>
      <c r="I64" s="8">
        <v>-2</v>
      </c>
      <c r="J64" s="10">
        <v>1.0537559999999999</v>
      </c>
      <c r="K64" s="22">
        <v>1.094819</v>
      </c>
    </row>
    <row r="65" spans="1:11">
      <c r="A65" s="5" t="s">
        <v>175</v>
      </c>
      <c r="B65" s="19" t="s">
        <v>176</v>
      </c>
      <c r="C65" s="6" t="s">
        <v>72</v>
      </c>
      <c r="D65" s="7">
        <v>21</v>
      </c>
      <c r="E65" s="19">
        <v>20</v>
      </c>
      <c r="F65" s="8">
        <v>1</v>
      </c>
      <c r="G65" s="9">
        <v>160</v>
      </c>
      <c r="H65" s="21">
        <v>162</v>
      </c>
      <c r="I65" s="8">
        <v>-2</v>
      </c>
      <c r="J65" s="10">
        <v>2.3227129999999998</v>
      </c>
      <c r="K65" s="22">
        <v>3.4095140000000002</v>
      </c>
    </row>
    <row r="66" spans="1:11">
      <c r="A66" s="5" t="s">
        <v>177</v>
      </c>
      <c r="B66" s="19" t="s">
        <v>178</v>
      </c>
      <c r="C66" s="6" t="s">
        <v>80</v>
      </c>
      <c r="D66" s="7">
        <v>66</v>
      </c>
      <c r="E66" s="19">
        <v>66</v>
      </c>
      <c r="F66" s="8">
        <v>0</v>
      </c>
      <c r="G66" s="9">
        <v>27</v>
      </c>
      <c r="H66" s="21">
        <v>27</v>
      </c>
      <c r="I66" s="8">
        <v>0</v>
      </c>
      <c r="J66" s="10">
        <v>2.974329</v>
      </c>
      <c r="K66" s="22">
        <v>3.3968579999999999</v>
      </c>
    </row>
    <row r="67" spans="1:11">
      <c r="A67" s="5" t="s">
        <v>34</v>
      </c>
      <c r="B67" s="19" t="s">
        <v>179</v>
      </c>
      <c r="C67" s="6" t="s">
        <v>88</v>
      </c>
      <c r="D67" s="7">
        <v>53</v>
      </c>
      <c r="E67" s="19">
        <v>53</v>
      </c>
      <c r="F67" s="8">
        <v>0</v>
      </c>
      <c r="G67" s="9">
        <v>52</v>
      </c>
      <c r="H67" s="21">
        <v>51</v>
      </c>
      <c r="I67" s="8">
        <v>1</v>
      </c>
      <c r="J67" s="10">
        <v>2.1078950000000001</v>
      </c>
      <c r="K67" s="22">
        <v>3.2156380000000002</v>
      </c>
    </row>
    <row r="68" spans="1:11">
      <c r="A68" s="5" t="s">
        <v>180</v>
      </c>
      <c r="B68" s="19" t="s">
        <v>181</v>
      </c>
      <c r="C68" s="6" t="s">
        <v>80</v>
      </c>
      <c r="D68" s="7">
        <v>37</v>
      </c>
      <c r="E68" s="19">
        <v>37</v>
      </c>
      <c r="F68" s="8">
        <v>0</v>
      </c>
      <c r="G68" s="9">
        <v>102</v>
      </c>
      <c r="H68" s="21">
        <v>96</v>
      </c>
      <c r="I68" s="8">
        <v>6</v>
      </c>
      <c r="J68" s="10">
        <v>3.193978</v>
      </c>
      <c r="K68" s="22">
        <v>5.9803280000000001</v>
      </c>
    </row>
    <row r="69" spans="1:11">
      <c r="A69" s="5" t="s">
        <v>182</v>
      </c>
      <c r="B69" s="19" t="s">
        <v>183</v>
      </c>
      <c r="C69" s="6" t="s">
        <v>92</v>
      </c>
      <c r="D69" s="7">
        <v>53</v>
      </c>
      <c r="E69" s="19">
        <v>53</v>
      </c>
      <c r="F69" s="8">
        <v>0</v>
      </c>
      <c r="G69" s="9">
        <v>52</v>
      </c>
      <c r="H69" s="21">
        <v>51</v>
      </c>
      <c r="I69" s="8">
        <v>1</v>
      </c>
      <c r="J69" s="10">
        <v>5.3613569999999999</v>
      </c>
      <c r="K69" s="22">
        <v>7.561369</v>
      </c>
    </row>
    <row r="70" spans="1:11">
      <c r="A70" s="5" t="s">
        <v>58</v>
      </c>
      <c r="B70" s="19" t="s">
        <v>184</v>
      </c>
      <c r="C70" s="6" t="s">
        <v>80</v>
      </c>
      <c r="D70" s="7">
        <v>45</v>
      </c>
      <c r="E70" s="19">
        <v>45</v>
      </c>
      <c r="F70" s="8">
        <v>0</v>
      </c>
      <c r="G70" s="9">
        <v>67</v>
      </c>
      <c r="H70" s="21">
        <v>66</v>
      </c>
      <c r="I70" s="8">
        <v>1</v>
      </c>
      <c r="J70" s="10">
        <v>1.328981</v>
      </c>
      <c r="K70" s="22">
        <v>2.0631460000000001</v>
      </c>
    </row>
    <row r="71" spans="1:11">
      <c r="A71" s="5" t="s">
        <v>185</v>
      </c>
      <c r="B71" s="19" t="s">
        <v>186</v>
      </c>
      <c r="C71" s="6" t="s">
        <v>72</v>
      </c>
      <c r="D71" s="7">
        <v>29</v>
      </c>
      <c r="E71" s="19">
        <v>29</v>
      </c>
      <c r="F71" s="8">
        <v>0</v>
      </c>
      <c r="G71" s="9">
        <v>134</v>
      </c>
      <c r="H71" s="21">
        <v>130</v>
      </c>
      <c r="I71" s="8">
        <v>4</v>
      </c>
      <c r="J71" s="10">
        <v>3.9530340000000002</v>
      </c>
      <c r="K71" s="22">
        <v>4.9958739999999997</v>
      </c>
    </row>
    <row r="72" spans="1:11">
      <c r="A72" s="5" t="s">
        <v>187</v>
      </c>
      <c r="B72" s="19" t="s">
        <v>188</v>
      </c>
      <c r="C72" s="6" t="s">
        <v>74</v>
      </c>
      <c r="D72" s="7">
        <v>56</v>
      </c>
      <c r="E72" s="19">
        <v>56</v>
      </c>
      <c r="F72" s="8">
        <v>0</v>
      </c>
      <c r="G72" s="9">
        <v>45</v>
      </c>
      <c r="H72" s="21">
        <v>44</v>
      </c>
      <c r="I72" s="8">
        <v>1</v>
      </c>
      <c r="J72" s="10">
        <v>3.149734</v>
      </c>
      <c r="K72" s="22">
        <v>3.8355929999999998</v>
      </c>
    </row>
    <row r="73" spans="1:11">
      <c r="A73" s="5" t="s">
        <v>189</v>
      </c>
      <c r="B73" s="19" t="s">
        <v>190</v>
      </c>
      <c r="C73" s="6" t="s">
        <v>92</v>
      </c>
      <c r="D73" s="7">
        <v>42</v>
      </c>
      <c r="E73" s="19">
        <v>42</v>
      </c>
      <c r="F73" s="8">
        <v>0</v>
      </c>
      <c r="G73" s="9">
        <v>78</v>
      </c>
      <c r="H73" s="21">
        <v>77</v>
      </c>
      <c r="I73" s="8">
        <v>1</v>
      </c>
      <c r="J73" s="10">
        <v>5.9147230000000004</v>
      </c>
      <c r="K73" s="22">
        <v>7.6457930000000003</v>
      </c>
    </row>
    <row r="74" spans="1:11">
      <c r="A74" s="5" t="s">
        <v>191</v>
      </c>
      <c r="B74" s="19" t="s">
        <v>192</v>
      </c>
      <c r="C74" s="6" t="s">
        <v>88</v>
      </c>
      <c r="D74" s="7">
        <v>60</v>
      </c>
      <c r="E74" s="19">
        <v>60</v>
      </c>
      <c r="F74" s="8">
        <v>0</v>
      </c>
      <c r="G74" s="9">
        <v>35</v>
      </c>
      <c r="H74" s="21">
        <v>35</v>
      </c>
      <c r="I74" s="8">
        <v>0</v>
      </c>
      <c r="J74" s="10">
        <v>1.340773</v>
      </c>
      <c r="K74" s="22">
        <v>2.3194729999999999</v>
      </c>
    </row>
    <row r="75" spans="1:11">
      <c r="A75" s="5" t="s">
        <v>193</v>
      </c>
      <c r="B75" s="19" t="s">
        <v>194</v>
      </c>
      <c r="C75" s="6" t="s">
        <v>88</v>
      </c>
      <c r="D75" s="7">
        <v>62</v>
      </c>
      <c r="E75" s="19">
        <v>62</v>
      </c>
      <c r="F75" s="8">
        <v>0</v>
      </c>
      <c r="G75" s="9">
        <v>32</v>
      </c>
      <c r="H75" s="21">
        <v>30</v>
      </c>
      <c r="I75" s="8">
        <v>2</v>
      </c>
      <c r="J75" s="10">
        <v>2.0094880000000002</v>
      </c>
      <c r="K75" s="22">
        <v>3.1660870000000001</v>
      </c>
    </row>
    <row r="76" spans="1:11">
      <c r="A76" s="5" t="s">
        <v>195</v>
      </c>
      <c r="B76" s="19" t="s">
        <v>196</v>
      </c>
      <c r="C76" s="6" t="s">
        <v>72</v>
      </c>
      <c r="D76" s="7">
        <v>60</v>
      </c>
      <c r="E76" s="19">
        <v>60</v>
      </c>
      <c r="F76" s="8">
        <v>0</v>
      </c>
      <c r="G76" s="9">
        <v>35</v>
      </c>
      <c r="H76" s="21">
        <v>35</v>
      </c>
      <c r="I76" s="8">
        <v>0</v>
      </c>
      <c r="J76" s="10">
        <v>5.585083</v>
      </c>
      <c r="K76" s="22">
        <v>6.1181520000000003</v>
      </c>
    </row>
    <row r="77" spans="1:11">
      <c r="A77" s="5" t="s">
        <v>197</v>
      </c>
      <c r="B77" s="19" t="s">
        <v>198</v>
      </c>
      <c r="C77" s="6" t="s">
        <v>74</v>
      </c>
      <c r="D77" s="7">
        <v>30</v>
      </c>
      <c r="E77" s="19">
        <v>30</v>
      </c>
      <c r="F77" s="8">
        <v>0</v>
      </c>
      <c r="G77" s="9">
        <v>129</v>
      </c>
      <c r="H77" s="21">
        <v>126</v>
      </c>
      <c r="I77" s="8">
        <v>3</v>
      </c>
      <c r="J77" s="10">
        <v>5.0000169999999997</v>
      </c>
      <c r="K77" s="22">
        <v>7.1617769999999998</v>
      </c>
    </row>
    <row r="78" spans="1:11">
      <c r="A78" s="5" t="s">
        <v>199</v>
      </c>
      <c r="B78" s="19" t="s">
        <v>200</v>
      </c>
      <c r="C78" s="6" t="s">
        <v>85</v>
      </c>
      <c r="D78" s="7">
        <v>40</v>
      </c>
      <c r="E78" s="19">
        <v>40</v>
      </c>
      <c r="F78" s="8">
        <v>0</v>
      </c>
      <c r="G78" s="9">
        <v>86</v>
      </c>
      <c r="H78" s="21">
        <v>85</v>
      </c>
      <c r="I78" s="8">
        <v>1</v>
      </c>
      <c r="J78" s="10">
        <v>3.733581</v>
      </c>
      <c r="K78" s="22">
        <v>5.3781270000000001</v>
      </c>
    </row>
    <row r="79" spans="1:11">
      <c r="A79" s="5" t="s">
        <v>201</v>
      </c>
      <c r="B79" s="19" t="s">
        <v>202</v>
      </c>
      <c r="C79" s="6" t="s">
        <v>92</v>
      </c>
      <c r="D79" s="7">
        <v>71</v>
      </c>
      <c r="E79" s="19">
        <v>71</v>
      </c>
      <c r="F79" s="8">
        <v>0</v>
      </c>
      <c r="G79" s="9">
        <v>21</v>
      </c>
      <c r="H79" s="21">
        <v>21</v>
      </c>
      <c r="I79" s="8">
        <v>0</v>
      </c>
      <c r="J79" s="10">
        <v>3.2261850000000001</v>
      </c>
      <c r="K79" s="22">
        <v>5.1262939999999997</v>
      </c>
    </row>
    <row r="80" spans="1:11">
      <c r="A80" s="5" t="s">
        <v>203</v>
      </c>
      <c r="B80" s="19" t="s">
        <v>204</v>
      </c>
      <c r="C80" s="6" t="s">
        <v>80</v>
      </c>
      <c r="D80" s="7">
        <v>41</v>
      </c>
      <c r="E80" s="19">
        <v>41</v>
      </c>
      <c r="F80" s="8">
        <v>0</v>
      </c>
      <c r="G80" s="9">
        <v>83</v>
      </c>
      <c r="H80" s="21">
        <v>80</v>
      </c>
      <c r="I80" s="8">
        <v>3</v>
      </c>
      <c r="J80" s="10">
        <v>1.7970360000000001</v>
      </c>
      <c r="K80" s="22">
        <v>2.6392449999999998</v>
      </c>
    </row>
    <row r="81" spans="1:11">
      <c r="A81" s="5" t="s">
        <v>205</v>
      </c>
      <c r="B81" s="19" t="s">
        <v>206</v>
      </c>
      <c r="C81" s="6" t="s">
        <v>72</v>
      </c>
      <c r="D81" s="7">
        <v>68</v>
      </c>
      <c r="E81" s="19">
        <v>68</v>
      </c>
      <c r="F81" s="8">
        <v>0</v>
      </c>
      <c r="G81" s="9">
        <v>24</v>
      </c>
      <c r="H81" s="21">
        <v>25</v>
      </c>
      <c r="I81" s="8">
        <v>-1</v>
      </c>
      <c r="J81" s="10">
        <v>2.3873259999999998</v>
      </c>
      <c r="K81" s="22">
        <v>2.7566459999999999</v>
      </c>
    </row>
    <row r="82" spans="1:11">
      <c r="A82" s="5" t="s">
        <v>207</v>
      </c>
      <c r="B82" s="19" t="s">
        <v>208</v>
      </c>
      <c r="C82" s="6" t="s">
        <v>80</v>
      </c>
      <c r="D82" s="7">
        <v>16</v>
      </c>
      <c r="E82" s="19">
        <v>16</v>
      </c>
      <c r="F82" s="8">
        <v>0</v>
      </c>
      <c r="G82" s="9">
        <v>174</v>
      </c>
      <c r="H82" s="21">
        <v>173</v>
      </c>
      <c r="I82" s="8">
        <v>1</v>
      </c>
      <c r="J82" s="10">
        <v>2.1428099999999999</v>
      </c>
      <c r="K82" s="22">
        <v>2.7434310000000002</v>
      </c>
    </row>
    <row r="83" spans="1:11">
      <c r="A83" s="5" t="s">
        <v>209</v>
      </c>
      <c r="B83" s="19" t="s">
        <v>210</v>
      </c>
      <c r="C83" s="6" t="s">
        <v>85</v>
      </c>
      <c r="D83" s="7">
        <v>28</v>
      </c>
      <c r="E83" s="19">
        <v>28</v>
      </c>
      <c r="F83" s="8">
        <v>0</v>
      </c>
      <c r="G83" s="9">
        <v>137</v>
      </c>
      <c r="H83" s="21">
        <v>137</v>
      </c>
      <c r="I83" s="8">
        <v>0</v>
      </c>
      <c r="J83" s="10">
        <v>2.1905549999999998</v>
      </c>
      <c r="K83" s="22">
        <v>2.8354020000000002</v>
      </c>
    </row>
    <row r="84" spans="1:11">
      <c r="A84" s="5" t="s">
        <v>211</v>
      </c>
      <c r="B84" s="19" t="s">
        <v>212</v>
      </c>
      <c r="C84" s="6" t="s">
        <v>74</v>
      </c>
      <c r="D84" s="7">
        <v>45</v>
      </c>
      <c r="E84" s="19">
        <v>45</v>
      </c>
      <c r="F84" s="8">
        <v>0</v>
      </c>
      <c r="G84" s="9">
        <v>67</v>
      </c>
      <c r="H84" s="21">
        <v>66</v>
      </c>
      <c r="I84" s="8">
        <v>1</v>
      </c>
      <c r="J84" s="10">
        <v>3.2485789999999999</v>
      </c>
      <c r="K84" s="22">
        <v>4.8362920000000003</v>
      </c>
    </row>
    <row r="85" spans="1:11">
      <c r="A85" s="5" t="s">
        <v>213</v>
      </c>
      <c r="B85" s="19" t="s">
        <v>214</v>
      </c>
      <c r="C85" s="6" t="s">
        <v>74</v>
      </c>
      <c r="D85" s="7">
        <v>25</v>
      </c>
      <c r="E85" s="19">
        <v>25</v>
      </c>
      <c r="F85" s="8">
        <v>0</v>
      </c>
      <c r="G85" s="9">
        <v>149</v>
      </c>
      <c r="H85" s="21">
        <v>153</v>
      </c>
      <c r="I85" s="8">
        <v>-4</v>
      </c>
      <c r="J85" s="10">
        <v>5.0866410000000002</v>
      </c>
      <c r="K85" s="22">
        <v>6.6599760000000003</v>
      </c>
    </row>
    <row r="86" spans="1:11">
      <c r="A86" s="5" t="s">
        <v>215</v>
      </c>
      <c r="B86" s="19" t="s">
        <v>216</v>
      </c>
      <c r="C86" s="6" t="s">
        <v>80</v>
      </c>
      <c r="D86" s="7">
        <v>33</v>
      </c>
      <c r="E86" s="19">
        <v>33</v>
      </c>
      <c r="F86" s="8">
        <v>0</v>
      </c>
      <c r="G86" s="9">
        <v>117</v>
      </c>
      <c r="H86" s="21">
        <v>119</v>
      </c>
      <c r="I86" s="8">
        <v>-2</v>
      </c>
      <c r="J86" s="10">
        <v>2.4209170000000002</v>
      </c>
      <c r="K86" s="22">
        <v>3.4650129999999999</v>
      </c>
    </row>
    <row r="87" spans="1:11">
      <c r="A87" s="5" t="s">
        <v>217</v>
      </c>
      <c r="B87" s="19" t="s">
        <v>218</v>
      </c>
      <c r="C87" s="6" t="s">
        <v>72</v>
      </c>
      <c r="D87" s="7">
        <v>65</v>
      </c>
      <c r="E87" s="19">
        <v>65</v>
      </c>
      <c r="F87" s="8">
        <v>0</v>
      </c>
      <c r="G87" s="9">
        <v>28</v>
      </c>
      <c r="H87" s="21">
        <v>28</v>
      </c>
      <c r="I87" s="8">
        <v>0</v>
      </c>
      <c r="J87" s="10">
        <v>2.0596540000000001</v>
      </c>
      <c r="K87" s="22">
        <v>3.034662</v>
      </c>
    </row>
    <row r="88" spans="1:11">
      <c r="A88" s="5" t="s">
        <v>219</v>
      </c>
      <c r="B88" s="19" t="s">
        <v>220</v>
      </c>
      <c r="C88" s="6" t="s">
        <v>80</v>
      </c>
      <c r="D88" s="7">
        <v>24</v>
      </c>
      <c r="E88" s="19">
        <v>24</v>
      </c>
      <c r="F88" s="8">
        <v>0</v>
      </c>
      <c r="G88" s="9">
        <v>157</v>
      </c>
      <c r="H88" s="21">
        <v>158</v>
      </c>
      <c r="I88" s="8">
        <v>-1</v>
      </c>
      <c r="J88" s="10">
        <v>1.3525860000000001</v>
      </c>
      <c r="K88" s="22">
        <v>2.3077450000000002</v>
      </c>
    </row>
    <row r="89" spans="1:11">
      <c r="A89" s="5" t="s">
        <v>221</v>
      </c>
      <c r="B89" s="19" t="s">
        <v>222</v>
      </c>
      <c r="C89" s="6" t="s">
        <v>88</v>
      </c>
      <c r="D89" s="7">
        <v>77</v>
      </c>
      <c r="E89" s="19">
        <v>77</v>
      </c>
      <c r="F89" s="8">
        <v>0</v>
      </c>
      <c r="G89" s="9">
        <v>11</v>
      </c>
      <c r="H89" s="21">
        <v>12</v>
      </c>
      <c r="I89" s="8">
        <v>-1</v>
      </c>
      <c r="J89" s="10">
        <v>2.201047</v>
      </c>
      <c r="K89" s="22">
        <v>3.337237</v>
      </c>
    </row>
    <row r="90" spans="1:11">
      <c r="A90" s="5" t="s">
        <v>223</v>
      </c>
      <c r="B90" s="19" t="s">
        <v>224</v>
      </c>
      <c r="C90" s="6" t="s">
        <v>74</v>
      </c>
      <c r="D90" s="7">
        <v>36</v>
      </c>
      <c r="E90" s="19">
        <v>36</v>
      </c>
      <c r="F90" s="8">
        <v>0</v>
      </c>
      <c r="G90" s="9">
        <v>104</v>
      </c>
      <c r="H90" s="21">
        <v>101</v>
      </c>
      <c r="I90" s="8">
        <v>3</v>
      </c>
      <c r="J90" s="10">
        <v>0.6831663</v>
      </c>
      <c r="K90" s="22">
        <v>0.81468419999999997</v>
      </c>
    </row>
    <row r="91" spans="1:11">
      <c r="A91" s="5" t="s">
        <v>225</v>
      </c>
      <c r="B91" s="19" t="s">
        <v>226</v>
      </c>
      <c r="C91" s="6" t="s">
        <v>80</v>
      </c>
      <c r="D91" s="7">
        <v>58</v>
      </c>
      <c r="E91" s="19">
        <v>58</v>
      </c>
      <c r="F91" s="8">
        <v>0</v>
      </c>
      <c r="G91" s="9">
        <v>41</v>
      </c>
      <c r="H91" s="21">
        <v>41</v>
      </c>
      <c r="I91" s="8">
        <v>0</v>
      </c>
      <c r="J91" s="10">
        <v>3.7225090000000001</v>
      </c>
      <c r="K91" s="22">
        <v>4.2983840000000004</v>
      </c>
    </row>
    <row r="92" spans="1:11">
      <c r="A92" s="5" t="s">
        <v>227</v>
      </c>
      <c r="B92" s="19" t="s">
        <v>228</v>
      </c>
      <c r="C92" s="6" t="s">
        <v>72</v>
      </c>
      <c r="D92" s="7">
        <v>42</v>
      </c>
      <c r="E92" s="19">
        <v>42</v>
      </c>
      <c r="F92" s="8">
        <v>0</v>
      </c>
      <c r="G92" s="9">
        <v>78</v>
      </c>
      <c r="H92" s="21">
        <v>77</v>
      </c>
      <c r="I92" s="8">
        <v>1</v>
      </c>
      <c r="J92" s="10">
        <v>7.8002669999999998</v>
      </c>
      <c r="K92" s="22">
        <v>8.6896509999999996</v>
      </c>
    </row>
    <row r="93" spans="1:11">
      <c r="A93" s="5" t="s">
        <v>229</v>
      </c>
      <c r="B93" s="19" t="s">
        <v>230</v>
      </c>
      <c r="C93" s="6" t="s">
        <v>88</v>
      </c>
      <c r="D93" s="7">
        <v>60</v>
      </c>
      <c r="E93" s="19">
        <v>60</v>
      </c>
      <c r="F93" s="8">
        <v>0</v>
      </c>
      <c r="G93" s="9">
        <v>35</v>
      </c>
      <c r="H93" s="21">
        <v>35</v>
      </c>
      <c r="I93" s="8">
        <v>0</v>
      </c>
      <c r="J93" s="10">
        <v>1.125235</v>
      </c>
      <c r="K93" s="22">
        <v>2.2835079999999999</v>
      </c>
    </row>
    <row r="94" spans="1:11">
      <c r="A94" s="5" t="s">
        <v>231</v>
      </c>
      <c r="B94" s="19" t="s">
        <v>232</v>
      </c>
      <c r="C94" s="6" t="s">
        <v>85</v>
      </c>
      <c r="D94" s="7">
        <v>31</v>
      </c>
      <c r="E94" s="19">
        <v>31</v>
      </c>
      <c r="F94" s="8">
        <v>0</v>
      </c>
      <c r="G94" s="9">
        <v>124</v>
      </c>
      <c r="H94" s="21">
        <v>123</v>
      </c>
      <c r="I94" s="8">
        <v>1</v>
      </c>
      <c r="J94" s="10">
        <v>2.0480290000000001</v>
      </c>
      <c r="K94" s="22">
        <v>2.9965609999999998</v>
      </c>
    </row>
    <row r="95" spans="1:11">
      <c r="A95" s="5" t="s">
        <v>233</v>
      </c>
      <c r="B95" s="19" t="s">
        <v>234</v>
      </c>
      <c r="C95" s="6" t="s">
        <v>80</v>
      </c>
      <c r="D95" s="7">
        <v>19</v>
      </c>
      <c r="E95" s="19">
        <v>19</v>
      </c>
      <c r="F95" s="8">
        <v>0</v>
      </c>
      <c r="G95" s="9">
        <v>165</v>
      </c>
      <c r="H95" s="21">
        <v>165</v>
      </c>
      <c r="I95" s="8">
        <v>0</v>
      </c>
      <c r="J95" s="10">
        <v>3.7378589999999998</v>
      </c>
      <c r="K95" s="22">
        <v>4.8940060000000001</v>
      </c>
    </row>
    <row r="96" spans="1:11">
      <c r="A96" s="5" t="s">
        <v>235</v>
      </c>
      <c r="B96" s="19" t="s">
        <v>236</v>
      </c>
      <c r="C96" s="6" t="s">
        <v>74</v>
      </c>
      <c r="D96" s="7">
        <v>19</v>
      </c>
      <c r="E96" s="19">
        <v>19</v>
      </c>
      <c r="F96" s="8">
        <v>0</v>
      </c>
      <c r="G96" s="9">
        <v>165</v>
      </c>
      <c r="H96" s="21">
        <v>165</v>
      </c>
      <c r="I96" s="8">
        <v>0</v>
      </c>
      <c r="J96" s="10">
        <v>0.91227119999999995</v>
      </c>
      <c r="K96" s="22">
        <v>1.4171149999999999</v>
      </c>
    </row>
    <row r="97" spans="1:11">
      <c r="A97" s="5" t="s">
        <v>237</v>
      </c>
      <c r="B97" s="19" t="s">
        <v>238</v>
      </c>
      <c r="C97" s="6" t="s">
        <v>72</v>
      </c>
      <c r="D97" s="7">
        <v>38</v>
      </c>
      <c r="E97" s="19">
        <v>38</v>
      </c>
      <c r="F97" s="8">
        <v>0</v>
      </c>
      <c r="G97" s="9">
        <v>94</v>
      </c>
      <c r="H97" s="21">
        <v>93</v>
      </c>
      <c r="I97" s="8">
        <v>1</v>
      </c>
      <c r="J97" s="10">
        <v>1.169462</v>
      </c>
      <c r="K97" s="22">
        <v>2.113032</v>
      </c>
    </row>
    <row r="98" spans="1:11">
      <c r="A98" s="5" t="s">
        <v>239</v>
      </c>
      <c r="B98" s="19" t="s">
        <v>240</v>
      </c>
      <c r="C98" s="6" t="s">
        <v>80</v>
      </c>
      <c r="D98" s="7">
        <v>40</v>
      </c>
      <c r="E98" s="19">
        <v>40</v>
      </c>
      <c r="F98" s="8">
        <v>0</v>
      </c>
      <c r="G98" s="9">
        <v>86</v>
      </c>
      <c r="H98" s="21">
        <v>85</v>
      </c>
      <c r="I98" s="8">
        <v>1</v>
      </c>
      <c r="J98" s="10">
        <v>1.622322</v>
      </c>
      <c r="K98" s="22">
        <v>2.5428519999999999</v>
      </c>
    </row>
    <row r="99" spans="1:11">
      <c r="A99" s="5" t="s">
        <v>241</v>
      </c>
      <c r="B99" s="19" t="s">
        <v>242</v>
      </c>
      <c r="C99" s="6" t="s">
        <v>80</v>
      </c>
      <c r="D99" s="7">
        <v>44</v>
      </c>
      <c r="E99" s="19">
        <v>44</v>
      </c>
      <c r="F99" s="8">
        <v>0</v>
      </c>
      <c r="G99" s="9">
        <v>69</v>
      </c>
      <c r="H99" s="21">
        <v>70</v>
      </c>
      <c r="I99" s="8">
        <v>-1</v>
      </c>
      <c r="J99" s="10">
        <v>2.1671469999999999</v>
      </c>
      <c r="K99" s="22">
        <v>3.4421279999999999</v>
      </c>
    </row>
    <row r="100" spans="1:11">
      <c r="A100" s="5" t="s">
        <v>243</v>
      </c>
      <c r="B100" s="19" t="s">
        <v>244</v>
      </c>
      <c r="C100" s="6" t="s">
        <v>88</v>
      </c>
      <c r="D100" s="7">
        <v>80</v>
      </c>
      <c r="E100" s="19">
        <v>80</v>
      </c>
      <c r="F100" s="8">
        <v>0</v>
      </c>
      <c r="G100" s="9">
        <v>9</v>
      </c>
      <c r="H100" s="21">
        <v>9</v>
      </c>
      <c r="I100" s="8">
        <v>0</v>
      </c>
      <c r="J100" s="10">
        <v>1.9995849999999999</v>
      </c>
      <c r="K100" s="22">
        <v>3.3097599999999998</v>
      </c>
    </row>
    <row r="101" spans="1:11">
      <c r="A101" s="5" t="s">
        <v>60</v>
      </c>
      <c r="B101" s="19" t="s">
        <v>245</v>
      </c>
      <c r="C101" s="6" t="s">
        <v>92</v>
      </c>
      <c r="D101" s="7">
        <v>15</v>
      </c>
      <c r="E101" s="19">
        <v>15</v>
      </c>
      <c r="F101" s="8">
        <v>0</v>
      </c>
      <c r="G101" s="9">
        <v>176</v>
      </c>
      <c r="H101" s="21">
        <v>177</v>
      </c>
      <c r="I101" s="8">
        <v>-1</v>
      </c>
      <c r="J101" s="10">
        <v>1.333599</v>
      </c>
      <c r="K101" s="22">
        <v>1.8859939999999999</v>
      </c>
    </row>
    <row r="102" spans="1:11">
      <c r="A102" s="5" t="s">
        <v>28</v>
      </c>
      <c r="B102" s="19" t="s">
        <v>246</v>
      </c>
      <c r="C102" s="6" t="s">
        <v>85</v>
      </c>
      <c r="D102" s="7">
        <v>67</v>
      </c>
      <c r="E102" s="19">
        <v>67</v>
      </c>
      <c r="F102" s="8">
        <v>0</v>
      </c>
      <c r="G102" s="9">
        <v>25</v>
      </c>
      <c r="H102" s="21">
        <v>26</v>
      </c>
      <c r="I102" s="8">
        <v>-1</v>
      </c>
      <c r="J102" s="10">
        <v>1.2259910000000001</v>
      </c>
      <c r="K102" s="22">
        <v>2.5526110000000002</v>
      </c>
    </row>
    <row r="103" spans="1:11">
      <c r="A103" s="5" t="s">
        <v>247</v>
      </c>
      <c r="B103" s="19" t="s">
        <v>248</v>
      </c>
      <c r="C103" s="6" t="s">
        <v>88</v>
      </c>
      <c r="D103" s="7">
        <v>85</v>
      </c>
      <c r="E103" s="19">
        <v>85</v>
      </c>
      <c r="F103" s="8">
        <v>0</v>
      </c>
      <c r="G103" s="9">
        <v>3</v>
      </c>
      <c r="H103" s="21">
        <v>4</v>
      </c>
      <c r="I103" s="8">
        <v>-1</v>
      </c>
      <c r="J103" s="10">
        <v>1.3039529999999999</v>
      </c>
      <c r="K103" s="22">
        <v>1.9776929999999999</v>
      </c>
    </row>
    <row r="104" spans="1:11">
      <c r="A104" s="5" t="s">
        <v>249</v>
      </c>
      <c r="B104" s="19" t="s">
        <v>250</v>
      </c>
      <c r="C104" s="6" t="s">
        <v>88</v>
      </c>
      <c r="D104" s="7">
        <v>47</v>
      </c>
      <c r="E104" s="19">
        <v>47</v>
      </c>
      <c r="F104" s="8">
        <v>0</v>
      </c>
      <c r="G104" s="9">
        <v>63</v>
      </c>
      <c r="H104" s="21">
        <v>63</v>
      </c>
      <c r="I104" s="8">
        <v>0</v>
      </c>
      <c r="J104" s="10">
        <v>1.476637</v>
      </c>
      <c r="K104" s="22">
        <v>2.417929</v>
      </c>
    </row>
    <row r="105" spans="1:11">
      <c r="A105" s="5" t="s">
        <v>251</v>
      </c>
      <c r="B105" s="19" t="s">
        <v>252</v>
      </c>
      <c r="C105" s="6" t="s">
        <v>85</v>
      </c>
      <c r="D105" s="7">
        <v>18</v>
      </c>
      <c r="E105" s="19">
        <v>18</v>
      </c>
      <c r="F105" s="8">
        <v>0</v>
      </c>
      <c r="G105" s="9">
        <v>170</v>
      </c>
      <c r="H105" s="21">
        <v>168</v>
      </c>
      <c r="I105" s="8">
        <v>2</v>
      </c>
      <c r="J105" s="10">
        <v>2.4707499999999998</v>
      </c>
      <c r="K105" s="22">
        <v>3.2349709999999998</v>
      </c>
    </row>
    <row r="106" spans="1:11">
      <c r="A106" s="5" t="s">
        <v>253</v>
      </c>
      <c r="B106" s="19" t="s">
        <v>254</v>
      </c>
      <c r="C106" s="6" t="s">
        <v>88</v>
      </c>
      <c r="D106" s="7">
        <v>44</v>
      </c>
      <c r="E106" s="19">
        <v>44</v>
      </c>
      <c r="F106" s="8">
        <v>0</v>
      </c>
      <c r="G106" s="9">
        <v>69</v>
      </c>
      <c r="H106" s="21">
        <v>70</v>
      </c>
      <c r="I106" s="8">
        <v>-1</v>
      </c>
      <c r="J106" s="10">
        <v>0.89220619999999995</v>
      </c>
      <c r="K106" s="22">
        <v>2.7648480000000002</v>
      </c>
    </row>
    <row r="107" spans="1:11">
      <c r="A107" s="5" t="s">
        <v>255</v>
      </c>
      <c r="B107" s="19" t="s">
        <v>256</v>
      </c>
      <c r="C107" s="6" t="s">
        <v>85</v>
      </c>
      <c r="D107" s="7">
        <v>71</v>
      </c>
      <c r="E107" s="19">
        <v>71</v>
      </c>
      <c r="F107" s="8">
        <v>0</v>
      </c>
      <c r="G107" s="9">
        <v>21</v>
      </c>
      <c r="H107" s="21">
        <v>21</v>
      </c>
      <c r="I107" s="8">
        <v>0</v>
      </c>
      <c r="J107" s="10">
        <v>1.7236009999999999</v>
      </c>
      <c r="K107" s="22">
        <v>2.4722119999999999</v>
      </c>
    </row>
    <row r="108" spans="1:11">
      <c r="A108" s="5" t="s">
        <v>257</v>
      </c>
      <c r="B108" s="19" t="s">
        <v>258</v>
      </c>
      <c r="C108" s="6" t="s">
        <v>85</v>
      </c>
      <c r="D108" s="7">
        <v>59</v>
      </c>
      <c r="E108" s="19">
        <v>59</v>
      </c>
      <c r="F108" s="8">
        <v>0</v>
      </c>
      <c r="G108" s="9">
        <v>40</v>
      </c>
      <c r="H108" s="21">
        <v>39</v>
      </c>
      <c r="I108" s="8">
        <v>1</v>
      </c>
      <c r="J108" s="10">
        <v>4.0197430000000001</v>
      </c>
      <c r="K108" s="22">
        <v>4.1418100000000004</v>
      </c>
    </row>
    <row r="109" spans="1:11">
      <c r="A109" s="5" t="s">
        <v>259</v>
      </c>
      <c r="B109" s="19" t="s">
        <v>260</v>
      </c>
      <c r="C109" s="6" t="s">
        <v>85</v>
      </c>
      <c r="D109" s="7">
        <v>53</v>
      </c>
      <c r="E109" s="19">
        <v>53</v>
      </c>
      <c r="F109" s="8">
        <v>0</v>
      </c>
      <c r="G109" s="9">
        <v>52</v>
      </c>
      <c r="H109" s="21">
        <v>51</v>
      </c>
      <c r="I109" s="8">
        <v>1</v>
      </c>
      <c r="J109" s="10">
        <v>3.481887</v>
      </c>
      <c r="K109" s="22">
        <v>4.3738000000000001</v>
      </c>
    </row>
    <row r="110" spans="1:11">
      <c r="A110" s="5" t="s">
        <v>261</v>
      </c>
      <c r="B110" s="19" t="s">
        <v>262</v>
      </c>
      <c r="C110" s="6" t="s">
        <v>80</v>
      </c>
      <c r="D110" s="7">
        <v>12</v>
      </c>
      <c r="E110" s="19">
        <v>12</v>
      </c>
      <c r="F110" s="8">
        <v>0</v>
      </c>
      <c r="G110" s="9">
        <v>179</v>
      </c>
      <c r="H110" s="21">
        <v>179</v>
      </c>
      <c r="I110" s="8">
        <v>0</v>
      </c>
      <c r="J110" s="10">
        <v>1.108644</v>
      </c>
      <c r="K110" s="22">
        <v>1.2639419999999999</v>
      </c>
    </row>
    <row r="111" spans="1:11">
      <c r="A111" s="5" t="s">
        <v>263</v>
      </c>
      <c r="B111" s="19" t="s">
        <v>264</v>
      </c>
      <c r="C111" s="6" t="s">
        <v>72</v>
      </c>
      <c r="D111" s="7">
        <v>85</v>
      </c>
      <c r="E111" s="19">
        <v>85</v>
      </c>
      <c r="F111" s="8">
        <v>0</v>
      </c>
      <c r="G111" s="9">
        <v>3</v>
      </c>
      <c r="H111" s="21">
        <v>4</v>
      </c>
      <c r="I111" s="8">
        <v>-1</v>
      </c>
      <c r="J111" s="10">
        <v>1.2032389999999999</v>
      </c>
      <c r="K111" s="22">
        <v>2.0484</v>
      </c>
    </row>
    <row r="112" spans="1:11">
      <c r="A112" s="5" t="s">
        <v>265</v>
      </c>
      <c r="B112" s="19" t="s">
        <v>266</v>
      </c>
      <c r="C112" s="6" t="s">
        <v>72</v>
      </c>
      <c r="D112" s="7">
        <v>36</v>
      </c>
      <c r="E112" s="19">
        <v>36</v>
      </c>
      <c r="F112" s="8">
        <v>0</v>
      </c>
      <c r="G112" s="9">
        <v>104</v>
      </c>
      <c r="H112" s="21">
        <v>101</v>
      </c>
      <c r="I112" s="8">
        <v>3</v>
      </c>
      <c r="J112" s="10">
        <v>1.307877</v>
      </c>
      <c r="K112" s="22">
        <v>2.4480409999999999</v>
      </c>
    </row>
    <row r="113" spans="1:11">
      <c r="A113" s="5" t="s">
        <v>267</v>
      </c>
      <c r="B113" s="19" t="s">
        <v>268</v>
      </c>
      <c r="C113" s="6" t="s">
        <v>72</v>
      </c>
      <c r="D113" s="7">
        <v>26</v>
      </c>
      <c r="E113" s="19">
        <v>26</v>
      </c>
      <c r="F113" s="8">
        <v>0</v>
      </c>
      <c r="G113" s="9">
        <v>146</v>
      </c>
      <c r="H113" s="21">
        <v>146</v>
      </c>
      <c r="I113" s="8">
        <v>0</v>
      </c>
      <c r="J113" s="10">
        <v>1.7156849999999999</v>
      </c>
      <c r="K113" s="22">
        <v>2.6172819999999999</v>
      </c>
    </row>
    <row r="114" spans="1:11">
      <c r="A114" s="5" t="s">
        <v>31</v>
      </c>
      <c r="B114" s="19" t="s">
        <v>269</v>
      </c>
      <c r="C114" s="6" t="s">
        <v>80</v>
      </c>
      <c r="D114" s="7">
        <v>28</v>
      </c>
      <c r="E114" s="19">
        <v>28</v>
      </c>
      <c r="F114" s="8">
        <v>0</v>
      </c>
      <c r="G114" s="9">
        <v>137</v>
      </c>
      <c r="H114" s="21">
        <v>137</v>
      </c>
      <c r="I114" s="8">
        <v>0</v>
      </c>
      <c r="J114" s="10">
        <v>2.0112540000000001</v>
      </c>
      <c r="K114" s="22">
        <v>2.6673309999999999</v>
      </c>
    </row>
    <row r="115" spans="1:11">
      <c r="A115" s="5" t="s">
        <v>40</v>
      </c>
      <c r="B115" s="19" t="s">
        <v>270</v>
      </c>
      <c r="C115" s="6" t="s">
        <v>88</v>
      </c>
      <c r="D115" s="7">
        <v>44</v>
      </c>
      <c r="E115" s="19">
        <v>44</v>
      </c>
      <c r="F115" s="8">
        <v>0</v>
      </c>
      <c r="G115" s="9">
        <v>69</v>
      </c>
      <c r="H115" s="21">
        <v>70</v>
      </c>
      <c r="I115" s="8">
        <v>-1</v>
      </c>
      <c r="J115" s="10">
        <v>1.271558</v>
      </c>
      <c r="K115" s="22">
        <v>2.5771709999999999</v>
      </c>
    </row>
    <row r="116" spans="1:11">
      <c r="A116" s="5" t="s">
        <v>271</v>
      </c>
      <c r="B116" s="19" t="s">
        <v>272</v>
      </c>
      <c r="C116" s="6" t="s">
        <v>74</v>
      </c>
      <c r="D116" s="7">
        <v>35</v>
      </c>
      <c r="E116" s="19">
        <v>35</v>
      </c>
      <c r="F116" s="8">
        <v>0</v>
      </c>
      <c r="G116" s="9">
        <v>111</v>
      </c>
      <c r="H116" s="21">
        <v>106</v>
      </c>
      <c r="I116" s="8">
        <v>5</v>
      </c>
      <c r="J116" s="10">
        <v>2.44184</v>
      </c>
      <c r="K116" s="22">
        <v>3.5627399999999998</v>
      </c>
    </row>
    <row r="117" spans="1:11">
      <c r="A117" s="5" t="s">
        <v>18</v>
      </c>
      <c r="B117" s="19" t="s">
        <v>273</v>
      </c>
      <c r="C117" s="6" t="s">
        <v>72</v>
      </c>
      <c r="D117" s="7">
        <v>77</v>
      </c>
      <c r="E117" s="19">
        <v>77</v>
      </c>
      <c r="F117" s="8">
        <v>0</v>
      </c>
      <c r="G117" s="9">
        <v>11</v>
      </c>
      <c r="H117" s="21">
        <v>12</v>
      </c>
      <c r="I117" s="8">
        <v>-1</v>
      </c>
      <c r="J117" s="10">
        <v>1.0465660000000001</v>
      </c>
      <c r="K117" s="22">
        <v>1.3179289999999999</v>
      </c>
    </row>
    <row r="118" spans="1:11">
      <c r="A118" s="5" t="s">
        <v>32</v>
      </c>
      <c r="B118" s="19" t="s">
        <v>274</v>
      </c>
      <c r="C118" s="6" t="s">
        <v>80</v>
      </c>
      <c r="D118" s="7">
        <v>19</v>
      </c>
      <c r="E118" s="19">
        <v>19</v>
      </c>
      <c r="F118" s="8">
        <v>0</v>
      </c>
      <c r="G118" s="9">
        <v>165</v>
      </c>
      <c r="H118" s="21">
        <v>165</v>
      </c>
      <c r="I118" s="8">
        <v>0</v>
      </c>
      <c r="J118" s="10">
        <v>0.80160220000000004</v>
      </c>
      <c r="K118" s="22">
        <v>1.031566</v>
      </c>
    </row>
    <row r="119" spans="1:11">
      <c r="A119" s="5" t="s">
        <v>20</v>
      </c>
      <c r="B119" s="19" t="s">
        <v>275</v>
      </c>
      <c r="C119" s="6" t="s">
        <v>85</v>
      </c>
      <c r="D119" s="7">
        <v>22</v>
      </c>
      <c r="E119" s="19">
        <v>22</v>
      </c>
      <c r="F119" s="8">
        <v>0</v>
      </c>
      <c r="G119" s="9">
        <v>159</v>
      </c>
      <c r="H119" s="21">
        <v>161</v>
      </c>
      <c r="I119" s="8">
        <v>-2</v>
      </c>
      <c r="J119" s="10">
        <v>0.89837400000000001</v>
      </c>
      <c r="K119" s="22">
        <v>1.162477</v>
      </c>
    </row>
    <row r="120" spans="1:11">
      <c r="A120" s="5" t="s">
        <v>25</v>
      </c>
      <c r="B120" s="19" t="s">
        <v>276</v>
      </c>
      <c r="C120" s="6" t="s">
        <v>85</v>
      </c>
      <c r="D120" s="7">
        <v>77</v>
      </c>
      <c r="E120" s="19">
        <v>77</v>
      </c>
      <c r="F120" s="8">
        <v>0</v>
      </c>
      <c r="G120" s="9">
        <v>11</v>
      </c>
      <c r="H120" s="21">
        <v>12</v>
      </c>
      <c r="I120" s="8">
        <v>-1</v>
      </c>
      <c r="J120" s="10">
        <v>1.7711330000000001</v>
      </c>
      <c r="K120" s="22">
        <v>2.7967909999999998</v>
      </c>
    </row>
    <row r="121" spans="1:11">
      <c r="A121" s="5" t="s">
        <v>277</v>
      </c>
      <c r="B121" s="19" t="s">
        <v>278</v>
      </c>
      <c r="C121" s="6" t="s">
        <v>88</v>
      </c>
      <c r="D121" s="7">
        <v>80</v>
      </c>
      <c r="E121" s="19">
        <v>80</v>
      </c>
      <c r="F121" s="8">
        <v>0</v>
      </c>
      <c r="G121" s="9">
        <v>9</v>
      </c>
      <c r="H121" s="21">
        <v>9</v>
      </c>
      <c r="I121" s="8">
        <v>0</v>
      </c>
      <c r="J121" s="10">
        <v>1.5031669999999999</v>
      </c>
      <c r="K121" s="22">
        <v>1.954564</v>
      </c>
    </row>
    <row r="122" spans="1:11">
      <c r="A122" s="5" t="s">
        <v>279</v>
      </c>
      <c r="B122" s="19" t="s">
        <v>280</v>
      </c>
      <c r="C122" s="6" t="s">
        <v>85</v>
      </c>
      <c r="D122" s="7">
        <v>28</v>
      </c>
      <c r="E122" s="19">
        <v>28</v>
      </c>
      <c r="F122" s="8">
        <v>0</v>
      </c>
      <c r="G122" s="9">
        <v>137</v>
      </c>
      <c r="H122" s="21">
        <v>137</v>
      </c>
      <c r="I122" s="8">
        <v>0</v>
      </c>
      <c r="J122" s="10">
        <v>1.9138109999999999</v>
      </c>
      <c r="K122" s="22">
        <v>2.699341</v>
      </c>
    </row>
    <row r="123" spans="1:11">
      <c r="A123" s="5" t="s">
        <v>281</v>
      </c>
      <c r="B123" s="19" t="s">
        <v>282</v>
      </c>
      <c r="C123" s="6" t="s">
        <v>88</v>
      </c>
      <c r="D123" s="7">
        <v>84</v>
      </c>
      <c r="E123" s="19">
        <v>84</v>
      </c>
      <c r="F123" s="8">
        <v>0</v>
      </c>
      <c r="G123" s="9">
        <v>7</v>
      </c>
      <c r="H123" s="21">
        <v>7</v>
      </c>
      <c r="I123" s="8">
        <v>0</v>
      </c>
      <c r="J123" s="10">
        <v>1.2577050000000001</v>
      </c>
      <c r="K123" s="22">
        <v>1.646693</v>
      </c>
    </row>
    <row r="124" spans="1:11">
      <c r="A124" s="5" t="s">
        <v>283</v>
      </c>
      <c r="B124" s="19" t="s">
        <v>284</v>
      </c>
      <c r="C124" s="6" t="s">
        <v>80</v>
      </c>
      <c r="D124" s="7">
        <v>16</v>
      </c>
      <c r="E124" s="19">
        <v>16</v>
      </c>
      <c r="F124" s="8">
        <v>0</v>
      </c>
      <c r="G124" s="9">
        <v>174</v>
      </c>
      <c r="H124" s="21">
        <v>173</v>
      </c>
      <c r="I124" s="8">
        <v>1</v>
      </c>
      <c r="J124" s="10">
        <v>2.5961280000000002</v>
      </c>
      <c r="K124" s="22">
        <v>2.9977510000000001</v>
      </c>
    </row>
    <row r="125" spans="1:11">
      <c r="A125" s="5" t="s">
        <v>285</v>
      </c>
      <c r="B125" s="19" t="s">
        <v>286</v>
      </c>
      <c r="C125" s="6" t="s">
        <v>92</v>
      </c>
      <c r="D125" s="7">
        <v>60</v>
      </c>
      <c r="E125" s="19">
        <v>60</v>
      </c>
      <c r="F125" s="8">
        <v>0</v>
      </c>
      <c r="G125" s="9">
        <v>35</v>
      </c>
      <c r="H125" s="21">
        <v>35</v>
      </c>
      <c r="I125" s="8">
        <v>0</v>
      </c>
      <c r="J125" s="10">
        <v>1.3384240000000001</v>
      </c>
      <c r="K125" s="22">
        <v>1.989104</v>
      </c>
    </row>
    <row r="126" spans="1:11">
      <c r="A126" s="5" t="s">
        <v>287</v>
      </c>
      <c r="B126" s="19" t="s">
        <v>288</v>
      </c>
      <c r="C126" s="6" t="s">
        <v>85</v>
      </c>
      <c r="D126" s="7">
        <v>55</v>
      </c>
      <c r="E126" s="19">
        <v>55</v>
      </c>
      <c r="F126" s="8">
        <v>0</v>
      </c>
      <c r="G126" s="9">
        <v>48</v>
      </c>
      <c r="H126" s="21">
        <v>48</v>
      </c>
      <c r="I126" s="8">
        <v>0</v>
      </c>
      <c r="J126" s="10">
        <v>1.976205</v>
      </c>
      <c r="K126" s="22">
        <v>2.1648239999999999</v>
      </c>
    </row>
    <row r="127" spans="1:11">
      <c r="A127" s="5" t="s">
        <v>42</v>
      </c>
      <c r="B127" s="19" t="s">
        <v>289</v>
      </c>
      <c r="C127" s="6" t="s">
        <v>72</v>
      </c>
      <c r="D127" s="7">
        <v>35</v>
      </c>
      <c r="E127" s="19">
        <v>35</v>
      </c>
      <c r="F127" s="8">
        <v>0</v>
      </c>
      <c r="G127" s="9">
        <v>111</v>
      </c>
      <c r="H127" s="21">
        <v>106</v>
      </c>
      <c r="I127" s="8">
        <v>5</v>
      </c>
      <c r="J127" s="10">
        <v>0.70916749999999995</v>
      </c>
      <c r="K127" s="22">
        <v>1.887561</v>
      </c>
    </row>
    <row r="128" spans="1:11">
      <c r="A128" s="5" t="s">
        <v>290</v>
      </c>
      <c r="B128" s="19" t="s">
        <v>291</v>
      </c>
      <c r="C128" s="6" t="s">
        <v>72</v>
      </c>
      <c r="D128" s="7">
        <v>34</v>
      </c>
      <c r="E128" s="19">
        <v>34</v>
      </c>
      <c r="F128" s="8">
        <v>0</v>
      </c>
      <c r="G128" s="9">
        <v>115</v>
      </c>
      <c r="H128" s="21">
        <v>113</v>
      </c>
      <c r="I128" s="8">
        <v>2</v>
      </c>
      <c r="J128" s="10">
        <v>0.92003659999999998</v>
      </c>
      <c r="K128" s="22">
        <v>1.585877</v>
      </c>
    </row>
    <row r="129" spans="1:11">
      <c r="A129" s="5" t="s">
        <v>292</v>
      </c>
      <c r="B129" s="19" t="s">
        <v>293</v>
      </c>
      <c r="C129" s="6" t="s">
        <v>80</v>
      </c>
      <c r="D129" s="7">
        <v>18</v>
      </c>
      <c r="E129" s="19">
        <v>18</v>
      </c>
      <c r="F129" s="8">
        <v>0</v>
      </c>
      <c r="G129" s="9">
        <v>170</v>
      </c>
      <c r="H129" s="21">
        <v>168</v>
      </c>
      <c r="I129" s="8">
        <v>2</v>
      </c>
      <c r="J129" s="10">
        <v>0.74904720000000002</v>
      </c>
      <c r="K129" s="22">
        <v>1.4268829999999999</v>
      </c>
    </row>
    <row r="130" spans="1:11">
      <c r="A130" s="5" t="s">
        <v>294</v>
      </c>
      <c r="B130" s="19" t="s">
        <v>295</v>
      </c>
      <c r="C130" s="6" t="s">
        <v>80</v>
      </c>
      <c r="D130" s="7">
        <v>29</v>
      </c>
      <c r="E130" s="19">
        <v>29</v>
      </c>
      <c r="F130" s="8">
        <v>0</v>
      </c>
      <c r="G130" s="9">
        <v>134</v>
      </c>
      <c r="H130" s="21">
        <v>130</v>
      </c>
      <c r="I130" s="8">
        <v>4</v>
      </c>
      <c r="J130" s="10">
        <v>1.750591</v>
      </c>
      <c r="K130" s="22">
        <v>2.4049</v>
      </c>
    </row>
    <row r="131" spans="1:11">
      <c r="A131" s="5" t="s">
        <v>296</v>
      </c>
      <c r="B131" s="19" t="s">
        <v>297</v>
      </c>
      <c r="C131" s="6" t="s">
        <v>80</v>
      </c>
      <c r="D131" s="7">
        <v>32</v>
      </c>
      <c r="E131" s="19">
        <v>32</v>
      </c>
      <c r="F131" s="8">
        <v>0</v>
      </c>
      <c r="G131" s="9">
        <v>123</v>
      </c>
      <c r="H131" s="21">
        <v>120</v>
      </c>
      <c r="I131" s="8">
        <v>3</v>
      </c>
      <c r="J131" s="10">
        <v>1.196653</v>
      </c>
      <c r="K131" s="22">
        <v>1.7156769999999999</v>
      </c>
    </row>
    <row r="132" spans="1:11">
      <c r="A132" s="5" t="s">
        <v>298</v>
      </c>
      <c r="B132" s="19" t="s">
        <v>299</v>
      </c>
      <c r="C132" s="6" t="s">
        <v>88</v>
      </c>
      <c r="D132" s="7">
        <v>69</v>
      </c>
      <c r="E132" s="19">
        <v>69</v>
      </c>
      <c r="F132" s="8">
        <v>0</v>
      </c>
      <c r="G132" s="9">
        <v>23</v>
      </c>
      <c r="H132" s="21">
        <v>23</v>
      </c>
      <c r="I132" s="8">
        <v>0</v>
      </c>
      <c r="J132" s="10">
        <v>1.4006700000000001</v>
      </c>
      <c r="K132" s="22">
        <v>2.2802889999999998</v>
      </c>
    </row>
    <row r="133" spans="1:11">
      <c r="A133" s="5" t="s">
        <v>300</v>
      </c>
      <c r="B133" s="19" t="s">
        <v>301</v>
      </c>
      <c r="C133" s="6" t="s">
        <v>88</v>
      </c>
      <c r="D133" s="7">
        <v>82</v>
      </c>
      <c r="E133" s="19">
        <v>82</v>
      </c>
      <c r="F133" s="8">
        <v>0</v>
      </c>
      <c r="G133" s="9">
        <v>8</v>
      </c>
      <c r="H133" s="21">
        <v>8</v>
      </c>
      <c r="I133" s="8">
        <v>0</v>
      </c>
      <c r="J133" s="10">
        <v>1.4382140000000001</v>
      </c>
      <c r="K133" s="22">
        <v>2.2470289999999999</v>
      </c>
    </row>
    <row r="134" spans="1:11">
      <c r="A134" s="5" t="s">
        <v>302</v>
      </c>
      <c r="B134" s="19" t="s">
        <v>303</v>
      </c>
      <c r="C134" s="6" t="s">
        <v>80</v>
      </c>
      <c r="D134" s="7">
        <v>25</v>
      </c>
      <c r="E134" s="19">
        <v>25</v>
      </c>
      <c r="F134" s="8">
        <v>0</v>
      </c>
      <c r="G134" s="9">
        <v>149</v>
      </c>
      <c r="H134" s="21">
        <v>153</v>
      </c>
      <c r="I134" s="8">
        <v>-4</v>
      </c>
      <c r="J134" s="10">
        <v>1.3649439999999999</v>
      </c>
      <c r="K134" s="22">
        <v>2.4244880000000002</v>
      </c>
    </row>
    <row r="135" spans="1:11">
      <c r="A135" s="5" t="s">
        <v>304</v>
      </c>
      <c r="B135" s="19" t="s">
        <v>305</v>
      </c>
      <c r="C135" s="6" t="s">
        <v>88</v>
      </c>
      <c r="D135" s="7">
        <v>85</v>
      </c>
      <c r="E135" s="19">
        <v>85</v>
      </c>
      <c r="F135" s="8">
        <v>0</v>
      </c>
      <c r="G135" s="9">
        <v>3</v>
      </c>
      <c r="H135" s="21">
        <v>4</v>
      </c>
      <c r="I135" s="8">
        <v>-1</v>
      </c>
      <c r="J135" s="10">
        <v>1.096633</v>
      </c>
      <c r="K135" s="22">
        <v>1.580087</v>
      </c>
    </row>
    <row r="136" spans="1:11">
      <c r="A136" s="5" t="s">
        <v>57</v>
      </c>
      <c r="B136" s="19" t="s">
        <v>306</v>
      </c>
      <c r="C136" s="6" t="s">
        <v>72</v>
      </c>
      <c r="D136" s="7">
        <v>28</v>
      </c>
      <c r="E136" s="19">
        <v>29</v>
      </c>
      <c r="F136" s="8">
        <v>-1</v>
      </c>
      <c r="G136" s="9">
        <v>137</v>
      </c>
      <c r="H136" s="21">
        <v>130</v>
      </c>
      <c r="I136" s="8">
        <v>7</v>
      </c>
      <c r="J136" s="10">
        <v>2.6501769999999998</v>
      </c>
      <c r="K136" s="22">
        <v>4.2127920000000003</v>
      </c>
    </row>
    <row r="137" spans="1:11">
      <c r="A137" s="5" t="s">
        <v>21</v>
      </c>
      <c r="B137" s="19" t="s">
        <v>307</v>
      </c>
      <c r="C137" s="6" t="s">
        <v>88</v>
      </c>
      <c r="D137" s="7">
        <v>76</v>
      </c>
      <c r="E137" s="19">
        <v>77</v>
      </c>
      <c r="F137" s="8">
        <v>-1</v>
      </c>
      <c r="G137" s="9">
        <v>15</v>
      </c>
      <c r="H137" s="21">
        <v>12</v>
      </c>
      <c r="I137" s="8">
        <v>3</v>
      </c>
      <c r="J137" s="10">
        <v>0.67404410000000003</v>
      </c>
      <c r="K137" s="22">
        <v>1.5688150000000001</v>
      </c>
    </row>
    <row r="138" spans="1:11">
      <c r="A138" s="5" t="s">
        <v>43</v>
      </c>
      <c r="B138" s="19" t="s">
        <v>308</v>
      </c>
      <c r="C138" s="6" t="s">
        <v>72</v>
      </c>
      <c r="D138" s="7">
        <v>33</v>
      </c>
      <c r="E138" s="19">
        <v>34</v>
      </c>
      <c r="F138" s="8">
        <v>-1</v>
      </c>
      <c r="G138" s="9">
        <v>117</v>
      </c>
      <c r="H138" s="21">
        <v>113</v>
      </c>
      <c r="I138" s="8">
        <v>4</v>
      </c>
      <c r="J138" s="10">
        <v>1.350671</v>
      </c>
      <c r="K138" s="22">
        <v>1.759387</v>
      </c>
    </row>
    <row r="139" spans="1:11">
      <c r="A139" s="5" t="s">
        <v>309</v>
      </c>
      <c r="B139" s="19" t="s">
        <v>310</v>
      </c>
      <c r="C139" s="6" t="s">
        <v>72</v>
      </c>
      <c r="D139" s="7">
        <v>36</v>
      </c>
      <c r="E139" s="19">
        <v>37</v>
      </c>
      <c r="F139" s="8">
        <v>-1</v>
      </c>
      <c r="G139" s="9">
        <v>104</v>
      </c>
      <c r="H139" s="21">
        <v>96</v>
      </c>
      <c r="I139" s="8">
        <v>8</v>
      </c>
      <c r="J139" s="10">
        <v>1.8082180000000001</v>
      </c>
      <c r="K139" s="22">
        <v>2.8411339999999998</v>
      </c>
    </row>
    <row r="140" spans="1:11">
      <c r="A140" s="5" t="s">
        <v>311</v>
      </c>
      <c r="B140" s="19" t="s">
        <v>312</v>
      </c>
      <c r="C140" s="6" t="s">
        <v>92</v>
      </c>
      <c r="D140" s="7">
        <v>40</v>
      </c>
      <c r="E140" s="19">
        <v>41</v>
      </c>
      <c r="F140" s="8">
        <v>-1</v>
      </c>
      <c r="G140" s="9">
        <v>86</v>
      </c>
      <c r="H140" s="21">
        <v>80</v>
      </c>
      <c r="I140" s="8">
        <v>6</v>
      </c>
      <c r="J140" s="10">
        <v>2.215573</v>
      </c>
      <c r="K140" s="22">
        <v>3.1505179999999999</v>
      </c>
    </row>
    <row r="141" spans="1:11">
      <c r="A141" s="5" t="s">
        <v>313</v>
      </c>
      <c r="B141" s="19" t="s">
        <v>314</v>
      </c>
      <c r="C141" s="6" t="s">
        <v>72</v>
      </c>
      <c r="D141" s="7">
        <v>31</v>
      </c>
      <c r="E141" s="19">
        <v>32</v>
      </c>
      <c r="F141" s="8">
        <v>-1</v>
      </c>
      <c r="G141" s="9">
        <v>124</v>
      </c>
      <c r="H141" s="21">
        <v>120</v>
      </c>
      <c r="I141" s="8">
        <v>4</v>
      </c>
      <c r="J141" s="10">
        <v>1.7986690000000001</v>
      </c>
      <c r="K141" s="22">
        <v>2.4613170000000002</v>
      </c>
    </row>
    <row r="142" spans="1:11">
      <c r="A142" s="5" t="s">
        <v>315</v>
      </c>
      <c r="B142" s="19" t="s">
        <v>316</v>
      </c>
      <c r="C142" s="6" t="s">
        <v>80</v>
      </c>
      <c r="D142" s="7">
        <v>28</v>
      </c>
      <c r="E142" s="19">
        <v>29</v>
      </c>
      <c r="F142" s="8">
        <v>-1</v>
      </c>
      <c r="G142" s="9">
        <v>137</v>
      </c>
      <c r="H142" s="21">
        <v>130</v>
      </c>
      <c r="I142" s="8">
        <v>7</v>
      </c>
      <c r="J142" s="10">
        <v>1.878107</v>
      </c>
      <c r="K142" s="22">
        <v>2.499444</v>
      </c>
    </row>
    <row r="143" spans="1:11">
      <c r="A143" s="5" t="s">
        <v>317</v>
      </c>
      <c r="B143" s="19" t="s">
        <v>318</v>
      </c>
      <c r="C143" s="6" t="s">
        <v>72</v>
      </c>
      <c r="D143" s="7">
        <v>40</v>
      </c>
      <c r="E143" s="19">
        <v>41</v>
      </c>
      <c r="F143" s="8">
        <v>-1</v>
      </c>
      <c r="G143" s="9">
        <v>86</v>
      </c>
      <c r="H143" s="21">
        <v>80</v>
      </c>
      <c r="I143" s="8">
        <v>6</v>
      </c>
      <c r="J143" s="10">
        <v>1.141572</v>
      </c>
      <c r="K143" s="22">
        <v>1.6049260000000001</v>
      </c>
    </row>
    <row r="144" spans="1:11">
      <c r="A144" s="5" t="s">
        <v>319</v>
      </c>
      <c r="B144" s="19" t="s">
        <v>320</v>
      </c>
      <c r="C144" s="6" t="s">
        <v>92</v>
      </c>
      <c r="D144" s="7">
        <v>17</v>
      </c>
      <c r="E144" s="19">
        <v>18</v>
      </c>
      <c r="F144" s="8">
        <v>-1</v>
      </c>
      <c r="G144" s="9">
        <v>173</v>
      </c>
      <c r="H144" s="21">
        <v>168</v>
      </c>
      <c r="I144" s="8">
        <v>5</v>
      </c>
      <c r="J144" s="10">
        <v>1.71509</v>
      </c>
      <c r="K144" s="22">
        <v>2.2410519999999998</v>
      </c>
    </row>
    <row r="145" spans="1:11">
      <c r="A145" s="5" t="s">
        <v>321</v>
      </c>
      <c r="B145" s="19" t="s">
        <v>322</v>
      </c>
      <c r="C145" s="6" t="s">
        <v>88</v>
      </c>
      <c r="D145" s="7">
        <v>49</v>
      </c>
      <c r="E145" s="19">
        <v>50</v>
      </c>
      <c r="F145" s="8">
        <v>-1</v>
      </c>
      <c r="G145" s="9">
        <v>60</v>
      </c>
      <c r="H145" s="21">
        <v>59</v>
      </c>
      <c r="I145" s="8">
        <v>1</v>
      </c>
      <c r="J145" s="10">
        <v>2.6916570000000002</v>
      </c>
      <c r="K145" s="22">
        <v>4.570875</v>
      </c>
    </row>
    <row r="146" spans="1:11">
      <c r="A146" s="5" t="s">
        <v>323</v>
      </c>
      <c r="B146" s="19" t="s">
        <v>324</v>
      </c>
      <c r="C146" s="6" t="s">
        <v>80</v>
      </c>
      <c r="D146" s="7">
        <v>51</v>
      </c>
      <c r="E146" s="19">
        <v>52</v>
      </c>
      <c r="F146" s="8">
        <v>-1</v>
      </c>
      <c r="G146" s="9">
        <v>57</v>
      </c>
      <c r="H146" s="21">
        <v>56</v>
      </c>
      <c r="I146" s="8">
        <v>1</v>
      </c>
      <c r="J146" s="10">
        <v>1.8838269999999999</v>
      </c>
      <c r="K146" s="22">
        <v>3.1326070000000001</v>
      </c>
    </row>
    <row r="147" spans="1:11">
      <c r="A147" s="5" t="s">
        <v>325</v>
      </c>
      <c r="B147" s="19" t="s">
        <v>326</v>
      </c>
      <c r="C147" s="6" t="s">
        <v>88</v>
      </c>
      <c r="D147" s="7">
        <v>57</v>
      </c>
      <c r="E147" s="19">
        <v>58</v>
      </c>
      <c r="F147" s="8">
        <v>-1</v>
      </c>
      <c r="G147" s="9">
        <v>42</v>
      </c>
      <c r="H147" s="21">
        <v>41</v>
      </c>
      <c r="I147" s="8">
        <v>1</v>
      </c>
      <c r="J147" s="10">
        <v>3.191929</v>
      </c>
      <c r="K147" s="22">
        <v>3.413456</v>
      </c>
    </row>
    <row r="148" spans="1:11">
      <c r="A148" s="5" t="s">
        <v>56</v>
      </c>
      <c r="B148" s="19" t="s">
        <v>327</v>
      </c>
      <c r="C148" s="6" t="s">
        <v>80</v>
      </c>
      <c r="D148" s="7">
        <v>25</v>
      </c>
      <c r="E148" s="19">
        <v>26</v>
      </c>
      <c r="F148" s="8">
        <v>-1</v>
      </c>
      <c r="G148" s="9">
        <v>149</v>
      </c>
      <c r="H148" s="21">
        <v>146</v>
      </c>
      <c r="I148" s="8">
        <v>3</v>
      </c>
      <c r="J148" s="10">
        <v>1.597154</v>
      </c>
      <c r="K148" s="22">
        <v>2.9773710000000002</v>
      </c>
    </row>
    <row r="149" spans="1:11">
      <c r="A149" s="5" t="s">
        <v>328</v>
      </c>
      <c r="B149" s="19" t="s">
        <v>329</v>
      </c>
      <c r="C149" s="6" t="s">
        <v>80</v>
      </c>
      <c r="D149" s="7">
        <v>27</v>
      </c>
      <c r="E149" s="19">
        <v>28</v>
      </c>
      <c r="F149" s="8">
        <v>-1</v>
      </c>
      <c r="G149" s="9">
        <v>142</v>
      </c>
      <c r="H149" s="21">
        <v>137</v>
      </c>
      <c r="I149" s="8">
        <v>5</v>
      </c>
      <c r="J149" s="10">
        <v>1.1538360000000001</v>
      </c>
      <c r="K149" s="22">
        <v>2.0350109999999999</v>
      </c>
    </row>
    <row r="150" spans="1:11">
      <c r="A150" s="5" t="s">
        <v>330</v>
      </c>
      <c r="B150" s="19" t="s">
        <v>331</v>
      </c>
      <c r="C150" s="6" t="s">
        <v>72</v>
      </c>
      <c r="D150" s="7">
        <v>27</v>
      </c>
      <c r="E150" s="19">
        <v>28</v>
      </c>
      <c r="F150" s="8">
        <v>-1</v>
      </c>
      <c r="G150" s="9">
        <v>142</v>
      </c>
      <c r="H150" s="21">
        <v>137</v>
      </c>
      <c r="I150" s="8">
        <v>5</v>
      </c>
      <c r="J150" s="10">
        <v>1.61913</v>
      </c>
      <c r="K150" s="22">
        <v>2.3797990000000002</v>
      </c>
    </row>
    <row r="151" spans="1:11">
      <c r="A151" s="5" t="s">
        <v>332</v>
      </c>
      <c r="B151" s="19" t="s">
        <v>333</v>
      </c>
      <c r="C151" s="6" t="s">
        <v>85</v>
      </c>
      <c r="D151" s="7">
        <v>47</v>
      </c>
      <c r="E151" s="19">
        <v>48</v>
      </c>
      <c r="F151" s="8">
        <v>-1</v>
      </c>
      <c r="G151" s="9">
        <v>63</v>
      </c>
      <c r="H151" s="21">
        <v>60</v>
      </c>
      <c r="I151" s="8">
        <v>3</v>
      </c>
      <c r="J151" s="10">
        <v>2.8122639999999999</v>
      </c>
      <c r="K151" s="22">
        <v>1.8697060000000001</v>
      </c>
    </row>
    <row r="152" spans="1:11">
      <c r="A152" s="5" t="s">
        <v>334</v>
      </c>
      <c r="B152" s="19" t="s">
        <v>335</v>
      </c>
      <c r="C152" s="6" t="s">
        <v>80</v>
      </c>
      <c r="D152" s="7">
        <v>33</v>
      </c>
      <c r="E152" s="19">
        <v>34</v>
      </c>
      <c r="F152" s="8">
        <v>-1</v>
      </c>
      <c r="G152" s="9">
        <v>117</v>
      </c>
      <c r="H152" s="21">
        <v>113</v>
      </c>
      <c r="I152" s="8">
        <v>4</v>
      </c>
      <c r="J152" s="10">
        <v>4.9316399999999998</v>
      </c>
      <c r="K152" s="22">
        <v>6.0758640000000002</v>
      </c>
    </row>
    <row r="153" spans="1:11">
      <c r="A153" s="5" t="s">
        <v>336</v>
      </c>
      <c r="B153" s="19" t="s">
        <v>337</v>
      </c>
      <c r="C153" s="6" t="s">
        <v>85</v>
      </c>
      <c r="D153" s="7">
        <v>63</v>
      </c>
      <c r="E153" s="19">
        <v>64</v>
      </c>
      <c r="F153" s="8">
        <v>-1</v>
      </c>
      <c r="G153" s="9">
        <v>30</v>
      </c>
      <c r="H153" s="21">
        <v>29</v>
      </c>
      <c r="I153" s="8">
        <v>1</v>
      </c>
      <c r="J153" s="10">
        <v>5.8016769999999998</v>
      </c>
      <c r="K153" s="22">
        <v>5.8256160000000001</v>
      </c>
    </row>
    <row r="154" spans="1:11">
      <c r="A154" s="5" t="s">
        <v>37</v>
      </c>
      <c r="B154" s="19" t="s">
        <v>338</v>
      </c>
      <c r="C154" s="6" t="s">
        <v>85</v>
      </c>
      <c r="D154" s="7">
        <v>25</v>
      </c>
      <c r="E154" s="19">
        <v>26</v>
      </c>
      <c r="F154" s="8">
        <v>-1</v>
      </c>
      <c r="G154" s="9">
        <v>149</v>
      </c>
      <c r="H154" s="21">
        <v>146</v>
      </c>
      <c r="I154" s="8">
        <v>3</v>
      </c>
      <c r="J154" s="10">
        <v>1.380452</v>
      </c>
      <c r="K154" s="22">
        <v>2.2317070000000001</v>
      </c>
    </row>
    <row r="155" spans="1:11">
      <c r="A155" s="5" t="s">
        <v>41</v>
      </c>
      <c r="B155" s="19" t="s">
        <v>339</v>
      </c>
      <c r="C155" s="6" t="s">
        <v>88</v>
      </c>
      <c r="D155" s="7">
        <v>53</v>
      </c>
      <c r="E155" s="19">
        <v>54</v>
      </c>
      <c r="F155" s="8">
        <v>-1</v>
      </c>
      <c r="G155" s="9">
        <v>52</v>
      </c>
      <c r="H155" s="21">
        <v>50</v>
      </c>
      <c r="I155" s="8">
        <v>2</v>
      </c>
      <c r="J155" s="10">
        <v>1.4229590000000001</v>
      </c>
      <c r="K155" s="22">
        <v>1.551156</v>
      </c>
    </row>
    <row r="156" spans="1:11">
      <c r="A156" s="5" t="s">
        <v>340</v>
      </c>
      <c r="B156" s="19" t="s">
        <v>341</v>
      </c>
      <c r="C156" s="6" t="s">
        <v>80</v>
      </c>
      <c r="D156" s="7">
        <v>30</v>
      </c>
      <c r="E156" s="19">
        <v>31</v>
      </c>
      <c r="F156" s="8">
        <v>-1</v>
      </c>
      <c r="G156" s="9">
        <v>129</v>
      </c>
      <c r="H156" s="21">
        <v>123</v>
      </c>
      <c r="I156" s="8">
        <v>6</v>
      </c>
      <c r="J156" s="10">
        <v>2.3482919999999998</v>
      </c>
      <c r="K156" s="22">
        <v>2.4076029999999999</v>
      </c>
    </row>
    <row r="157" spans="1:11">
      <c r="A157" s="5" t="s">
        <v>48</v>
      </c>
      <c r="B157" s="19" t="s">
        <v>342</v>
      </c>
      <c r="C157" s="6" t="s">
        <v>80</v>
      </c>
      <c r="D157" s="7">
        <v>30</v>
      </c>
      <c r="E157" s="19">
        <v>31</v>
      </c>
      <c r="F157" s="8">
        <v>-1</v>
      </c>
      <c r="G157" s="9">
        <v>129</v>
      </c>
      <c r="H157" s="21">
        <v>123</v>
      </c>
      <c r="I157" s="8">
        <v>6</v>
      </c>
      <c r="J157" s="10">
        <v>1.1565810000000001</v>
      </c>
      <c r="K157" s="22">
        <v>1.779217</v>
      </c>
    </row>
    <row r="158" spans="1:11">
      <c r="A158" s="5" t="s">
        <v>27</v>
      </c>
      <c r="B158" s="19" t="s">
        <v>343</v>
      </c>
      <c r="C158" s="6" t="s">
        <v>74</v>
      </c>
      <c r="D158" s="7">
        <v>35</v>
      </c>
      <c r="E158" s="19">
        <v>36</v>
      </c>
      <c r="F158" s="8">
        <v>-1</v>
      </c>
      <c r="G158" s="9">
        <v>111</v>
      </c>
      <c r="H158" s="21">
        <v>101</v>
      </c>
      <c r="I158" s="8">
        <v>10</v>
      </c>
      <c r="J158" s="10">
        <v>1.867208</v>
      </c>
      <c r="K158" s="22">
        <v>1.9526920000000001</v>
      </c>
    </row>
    <row r="159" spans="1:11">
      <c r="A159" s="5" t="s">
        <v>344</v>
      </c>
      <c r="B159" s="19" t="s">
        <v>345</v>
      </c>
      <c r="C159" s="6" t="s">
        <v>88</v>
      </c>
      <c r="D159" s="7">
        <v>85</v>
      </c>
      <c r="E159" s="19">
        <v>86</v>
      </c>
      <c r="F159" s="8">
        <v>-1</v>
      </c>
      <c r="G159" s="9">
        <v>3</v>
      </c>
      <c r="H159" s="21">
        <v>3</v>
      </c>
      <c r="I159" s="8">
        <v>0</v>
      </c>
      <c r="J159" s="10">
        <v>1.748594</v>
      </c>
      <c r="K159" s="22">
        <v>2.9245109999999999</v>
      </c>
    </row>
    <row r="160" spans="1:11">
      <c r="A160" s="5" t="s">
        <v>346</v>
      </c>
      <c r="B160" s="19" t="s">
        <v>347</v>
      </c>
      <c r="C160" s="6" t="s">
        <v>80</v>
      </c>
      <c r="D160" s="7">
        <v>60</v>
      </c>
      <c r="E160" s="19">
        <v>61</v>
      </c>
      <c r="F160" s="8">
        <v>-1</v>
      </c>
      <c r="G160" s="9">
        <v>35</v>
      </c>
      <c r="H160" s="21">
        <v>34</v>
      </c>
      <c r="I160" s="8">
        <v>1</v>
      </c>
      <c r="J160" s="10">
        <v>2.8761930000000002</v>
      </c>
      <c r="K160" s="22">
        <v>3.7319270000000002</v>
      </c>
    </row>
    <row r="161" spans="1:11">
      <c r="A161" s="5" t="s">
        <v>55</v>
      </c>
      <c r="B161" s="19" t="s">
        <v>348</v>
      </c>
      <c r="C161" s="6" t="s">
        <v>80</v>
      </c>
      <c r="D161" s="7">
        <v>33</v>
      </c>
      <c r="E161" s="19">
        <v>34</v>
      </c>
      <c r="F161" s="8">
        <v>-1</v>
      </c>
      <c r="G161" s="9">
        <v>117</v>
      </c>
      <c r="H161" s="21">
        <v>113</v>
      </c>
      <c r="I161" s="8">
        <v>4</v>
      </c>
      <c r="J161" s="10">
        <v>0.95660520000000004</v>
      </c>
      <c r="K161" s="22">
        <v>1.9736670000000001</v>
      </c>
    </row>
    <row r="162" spans="1:11">
      <c r="A162" s="5" t="s">
        <v>349</v>
      </c>
      <c r="B162" s="19" t="s">
        <v>350</v>
      </c>
      <c r="C162" s="6" t="s">
        <v>92</v>
      </c>
      <c r="D162" s="7">
        <v>25</v>
      </c>
      <c r="E162" s="19">
        <v>26</v>
      </c>
      <c r="F162" s="8">
        <v>-1</v>
      </c>
      <c r="G162" s="9">
        <v>149</v>
      </c>
      <c r="H162" s="21">
        <v>146</v>
      </c>
      <c r="I162" s="8">
        <v>3</v>
      </c>
      <c r="J162" s="10">
        <v>2.55992</v>
      </c>
      <c r="K162" s="22">
        <v>3.6263019999999999</v>
      </c>
    </row>
    <row r="163" spans="1:11">
      <c r="A163" s="5" t="s">
        <v>53</v>
      </c>
      <c r="B163" s="19" t="s">
        <v>351</v>
      </c>
      <c r="C163" s="6" t="s">
        <v>85</v>
      </c>
      <c r="D163" s="7">
        <v>15</v>
      </c>
      <c r="E163" s="19">
        <v>16</v>
      </c>
      <c r="F163" s="8">
        <v>-1</v>
      </c>
      <c r="G163" s="9">
        <v>176</v>
      </c>
      <c r="H163" s="21">
        <v>173</v>
      </c>
      <c r="I163" s="8">
        <v>3</v>
      </c>
      <c r="J163" s="10">
        <v>0.91442959999999995</v>
      </c>
      <c r="K163" s="22">
        <v>2.0488580000000001</v>
      </c>
    </row>
    <row r="164" spans="1:11">
      <c r="A164" s="5" t="s">
        <v>352</v>
      </c>
      <c r="B164" s="19" t="s">
        <v>353</v>
      </c>
      <c r="C164" s="6" t="s">
        <v>74</v>
      </c>
      <c r="D164" s="7">
        <v>38</v>
      </c>
      <c r="E164" s="19">
        <v>39</v>
      </c>
      <c r="F164" s="8">
        <v>-1</v>
      </c>
      <c r="G164" s="9">
        <v>94</v>
      </c>
      <c r="H164" s="21">
        <v>91</v>
      </c>
      <c r="I164" s="8">
        <v>3</v>
      </c>
      <c r="J164" s="10">
        <v>1.659292</v>
      </c>
      <c r="K164" s="22">
        <v>2.484553</v>
      </c>
    </row>
    <row r="165" spans="1:11">
      <c r="A165" s="5" t="s">
        <v>354</v>
      </c>
      <c r="B165" s="19" t="s">
        <v>355</v>
      </c>
      <c r="C165" s="6" t="s">
        <v>85</v>
      </c>
      <c r="D165" s="7">
        <v>35</v>
      </c>
      <c r="E165" s="19">
        <v>36</v>
      </c>
      <c r="F165" s="8">
        <v>-1</v>
      </c>
      <c r="G165" s="9">
        <v>111</v>
      </c>
      <c r="H165" s="21">
        <v>101</v>
      </c>
      <c r="I165" s="8">
        <v>10</v>
      </c>
      <c r="J165" s="10">
        <v>0.76900769999999996</v>
      </c>
      <c r="K165" s="22">
        <v>1.3744190000000001</v>
      </c>
    </row>
    <row r="166" spans="1:11">
      <c r="A166" s="5" t="s">
        <v>356</v>
      </c>
      <c r="B166" s="19" t="s">
        <v>357</v>
      </c>
      <c r="C166" s="6" t="s">
        <v>80</v>
      </c>
      <c r="D166" s="7">
        <v>25</v>
      </c>
      <c r="E166" s="19">
        <v>26</v>
      </c>
      <c r="F166" s="8">
        <v>-1</v>
      </c>
      <c r="G166" s="9">
        <v>149</v>
      </c>
      <c r="H166" s="21">
        <v>146</v>
      </c>
      <c r="I166" s="8">
        <v>3</v>
      </c>
      <c r="J166" s="10">
        <v>1.4486399999999999</v>
      </c>
      <c r="K166" s="22">
        <v>1.8681289999999999</v>
      </c>
    </row>
    <row r="167" spans="1:11">
      <c r="A167" s="5" t="s">
        <v>358</v>
      </c>
      <c r="B167" s="19" t="s">
        <v>359</v>
      </c>
      <c r="C167" s="6" t="s">
        <v>88</v>
      </c>
      <c r="D167" s="7">
        <v>61</v>
      </c>
      <c r="E167" s="19">
        <v>62</v>
      </c>
      <c r="F167" s="8">
        <v>-1</v>
      </c>
      <c r="G167" s="9">
        <v>33</v>
      </c>
      <c r="H167" s="21">
        <v>30</v>
      </c>
      <c r="I167" s="8">
        <v>3</v>
      </c>
      <c r="J167" s="10">
        <v>1.727857</v>
      </c>
      <c r="K167" s="22">
        <v>2.8190930000000001</v>
      </c>
    </row>
    <row r="168" spans="1:11">
      <c r="A168" s="5" t="s">
        <v>360</v>
      </c>
      <c r="B168" s="19" t="s">
        <v>361</v>
      </c>
      <c r="C168" s="6" t="s">
        <v>88</v>
      </c>
      <c r="D168" s="7">
        <v>54</v>
      </c>
      <c r="E168" s="19">
        <v>56</v>
      </c>
      <c r="F168" s="8">
        <v>-2</v>
      </c>
      <c r="G168" s="9">
        <v>49</v>
      </c>
      <c r="H168" s="21">
        <v>44</v>
      </c>
      <c r="I168" s="8">
        <v>5</v>
      </c>
      <c r="J168" s="10">
        <v>1.098983</v>
      </c>
      <c r="K168" s="22">
        <v>1.868036</v>
      </c>
    </row>
    <row r="169" spans="1:11">
      <c r="A169" s="5" t="s">
        <v>362</v>
      </c>
      <c r="B169" s="19" t="s">
        <v>363</v>
      </c>
      <c r="C169" s="6" t="s">
        <v>72</v>
      </c>
      <c r="D169" s="7">
        <v>51</v>
      </c>
      <c r="E169" s="19">
        <v>53</v>
      </c>
      <c r="F169" s="8">
        <v>-2</v>
      </c>
      <c r="G169" s="9">
        <v>57</v>
      </c>
      <c r="H169" s="21">
        <v>51</v>
      </c>
      <c r="I169" s="8">
        <v>6</v>
      </c>
      <c r="J169" s="10">
        <v>1.6175090000000001</v>
      </c>
      <c r="K169" s="22">
        <v>2.2927059999999999</v>
      </c>
    </row>
    <row r="170" spans="1:11">
      <c r="A170" s="5" t="s">
        <v>364</v>
      </c>
      <c r="B170" s="19" t="s">
        <v>365</v>
      </c>
      <c r="C170" s="6" t="s">
        <v>80</v>
      </c>
      <c r="D170" s="7">
        <v>21</v>
      </c>
      <c r="E170" s="19">
        <v>23</v>
      </c>
      <c r="F170" s="8">
        <v>-2</v>
      </c>
      <c r="G170" s="9">
        <v>160</v>
      </c>
      <c r="H170" s="21">
        <v>160</v>
      </c>
      <c r="I170" s="8">
        <v>0</v>
      </c>
      <c r="J170" s="10">
        <v>4.5796890000000001</v>
      </c>
      <c r="K170" s="22">
        <v>6.6573950000000002</v>
      </c>
    </row>
    <row r="171" spans="1:11">
      <c r="A171" s="5" t="s">
        <v>366</v>
      </c>
      <c r="B171" s="19" t="s">
        <v>367</v>
      </c>
      <c r="C171" s="6" t="s">
        <v>88</v>
      </c>
      <c r="D171" s="7">
        <v>72</v>
      </c>
      <c r="E171" s="19">
        <v>74</v>
      </c>
      <c r="F171" s="8">
        <v>-2</v>
      </c>
      <c r="G171" s="9">
        <v>20</v>
      </c>
      <c r="H171" s="21">
        <v>18</v>
      </c>
      <c r="I171" s="8">
        <v>2</v>
      </c>
      <c r="J171" s="10">
        <v>2.1523089999999998</v>
      </c>
      <c r="K171" s="22">
        <v>3.6109819999999999</v>
      </c>
    </row>
    <row r="172" spans="1:11">
      <c r="A172" s="5" t="s">
        <v>368</v>
      </c>
      <c r="B172" s="19" t="s">
        <v>369</v>
      </c>
      <c r="C172" s="6" t="s">
        <v>92</v>
      </c>
      <c r="D172" s="7">
        <v>33</v>
      </c>
      <c r="E172" s="19">
        <v>35</v>
      </c>
      <c r="F172" s="8">
        <v>-2</v>
      </c>
      <c r="G172" s="9">
        <v>117</v>
      </c>
      <c r="H172" s="21">
        <v>106</v>
      </c>
      <c r="I172" s="8">
        <v>11</v>
      </c>
      <c r="J172" s="10">
        <v>3.6817359999999999</v>
      </c>
      <c r="K172" s="22">
        <v>4.8634329999999997</v>
      </c>
    </row>
    <row r="173" spans="1:11">
      <c r="A173" s="5" t="s">
        <v>370</v>
      </c>
      <c r="B173" s="19" t="s">
        <v>371</v>
      </c>
      <c r="C173" s="6" t="s">
        <v>85</v>
      </c>
      <c r="D173" s="7">
        <v>67</v>
      </c>
      <c r="E173" s="19">
        <v>69</v>
      </c>
      <c r="F173" s="8">
        <v>-2</v>
      </c>
      <c r="G173" s="9">
        <v>25</v>
      </c>
      <c r="H173" s="21">
        <v>23</v>
      </c>
      <c r="I173" s="8">
        <v>2</v>
      </c>
      <c r="J173" s="10">
        <v>2.4863170000000001</v>
      </c>
      <c r="K173" s="22">
        <v>4.1151679999999997</v>
      </c>
    </row>
    <row r="174" spans="1:11">
      <c r="A174" s="5" t="s">
        <v>35</v>
      </c>
      <c r="B174" s="19" t="s">
        <v>372</v>
      </c>
      <c r="C174" s="6" t="s">
        <v>88</v>
      </c>
      <c r="D174" s="7">
        <v>56</v>
      </c>
      <c r="E174" s="19">
        <v>58</v>
      </c>
      <c r="F174" s="8">
        <v>-2</v>
      </c>
      <c r="G174" s="9">
        <v>45</v>
      </c>
      <c r="H174" s="21">
        <v>41</v>
      </c>
      <c r="I174" s="8">
        <v>4</v>
      </c>
      <c r="J174" s="10">
        <v>1.3857079999999999</v>
      </c>
      <c r="K174" s="22">
        <v>1.8450500000000001</v>
      </c>
    </row>
    <row r="175" spans="1:11">
      <c r="A175" s="5" t="s">
        <v>373</v>
      </c>
      <c r="B175" s="19" t="s">
        <v>374</v>
      </c>
      <c r="C175" s="6" t="s">
        <v>85</v>
      </c>
      <c r="D175" s="7">
        <v>24</v>
      </c>
      <c r="E175" s="19">
        <v>26</v>
      </c>
      <c r="F175" s="8">
        <v>-2</v>
      </c>
      <c r="G175" s="9">
        <v>157</v>
      </c>
      <c r="H175" s="21">
        <v>146</v>
      </c>
      <c r="I175" s="8">
        <v>11</v>
      </c>
      <c r="J175" s="10">
        <v>1.523377</v>
      </c>
      <c r="K175" s="22">
        <v>3.2541639999999998</v>
      </c>
    </row>
    <row r="176" spans="1:11">
      <c r="A176" s="5" t="s">
        <v>17</v>
      </c>
      <c r="B176" s="19" t="s">
        <v>375</v>
      </c>
      <c r="C176" s="6" t="s">
        <v>85</v>
      </c>
      <c r="D176" s="7">
        <v>42</v>
      </c>
      <c r="E176" s="19">
        <v>45</v>
      </c>
      <c r="F176" s="8">
        <v>-3</v>
      </c>
      <c r="G176" s="9">
        <v>78</v>
      </c>
      <c r="H176" s="21">
        <v>66</v>
      </c>
      <c r="I176" s="8">
        <v>12</v>
      </c>
      <c r="J176" s="10">
        <v>2.3180559999999999</v>
      </c>
      <c r="K176" s="22">
        <v>3.2886570000000002</v>
      </c>
    </row>
    <row r="177" spans="1:11">
      <c r="A177" s="5" t="s">
        <v>376</v>
      </c>
      <c r="B177" s="19" t="s">
        <v>377</v>
      </c>
      <c r="C177" s="6" t="s">
        <v>72</v>
      </c>
      <c r="D177" s="7">
        <v>37</v>
      </c>
      <c r="E177" s="19">
        <v>40</v>
      </c>
      <c r="F177" s="8">
        <v>-3</v>
      </c>
      <c r="G177" s="9">
        <v>102</v>
      </c>
      <c r="H177" s="21">
        <v>85</v>
      </c>
      <c r="I177" s="8">
        <v>17</v>
      </c>
      <c r="J177" s="10">
        <v>1.708278</v>
      </c>
      <c r="K177" s="22">
        <v>3.7566839999999999</v>
      </c>
    </row>
    <row r="178" spans="1:11">
      <c r="A178" s="5" t="s">
        <v>378</v>
      </c>
      <c r="B178" s="19" t="s">
        <v>379</v>
      </c>
      <c r="C178" s="6" t="s">
        <v>80</v>
      </c>
      <c r="D178" s="7">
        <v>27</v>
      </c>
      <c r="E178" s="19">
        <v>30</v>
      </c>
      <c r="F178" s="8">
        <v>-3</v>
      </c>
      <c r="G178" s="9">
        <v>142</v>
      </c>
      <c r="H178" s="21">
        <v>126</v>
      </c>
      <c r="I178" s="8">
        <v>16</v>
      </c>
      <c r="J178" s="10">
        <v>1.529401</v>
      </c>
      <c r="K178" s="22">
        <v>4.2766029999999997</v>
      </c>
    </row>
    <row r="179" spans="1:11">
      <c r="A179" s="5" t="s">
        <v>380</v>
      </c>
      <c r="B179" s="19" t="s">
        <v>381</v>
      </c>
      <c r="C179" s="6" t="s">
        <v>88</v>
      </c>
      <c r="D179" s="7">
        <v>75</v>
      </c>
      <c r="E179" s="19">
        <v>78</v>
      </c>
      <c r="F179" s="8">
        <v>-3</v>
      </c>
      <c r="G179" s="9">
        <v>17</v>
      </c>
      <c r="H179" s="21">
        <v>11</v>
      </c>
      <c r="I179" s="8">
        <v>6</v>
      </c>
      <c r="J179" s="10">
        <v>3.8647420000000001</v>
      </c>
      <c r="K179" s="22">
        <v>4.6270509999999998</v>
      </c>
    </row>
    <row r="180" spans="1:11">
      <c r="A180" s="5" t="s">
        <v>50</v>
      </c>
      <c r="B180" s="19" t="s">
        <v>382</v>
      </c>
      <c r="C180" s="6" t="s">
        <v>92</v>
      </c>
      <c r="D180" s="7">
        <v>25</v>
      </c>
      <c r="E180" s="19">
        <v>28</v>
      </c>
      <c r="F180" s="8">
        <v>-3</v>
      </c>
      <c r="G180" s="9">
        <v>149</v>
      </c>
      <c r="H180" s="21">
        <v>137</v>
      </c>
      <c r="I180" s="8">
        <v>12</v>
      </c>
      <c r="J180" s="10">
        <v>1.153654</v>
      </c>
      <c r="K180" s="22">
        <v>2.271487</v>
      </c>
    </row>
    <row r="181" spans="1:11">
      <c r="A181" s="5" t="s">
        <v>383</v>
      </c>
      <c r="B181" s="19" t="s">
        <v>384</v>
      </c>
      <c r="C181" s="6" t="s">
        <v>72</v>
      </c>
      <c r="D181" s="7">
        <v>43</v>
      </c>
      <c r="E181" s="19">
        <v>46</v>
      </c>
      <c r="F181" s="8">
        <v>-3</v>
      </c>
      <c r="G181" s="9">
        <v>75</v>
      </c>
      <c r="H181" s="21">
        <v>64</v>
      </c>
      <c r="I181" s="8">
        <v>11</v>
      </c>
      <c r="J181" s="10">
        <v>3.5878640000000002</v>
      </c>
      <c r="K181" s="22">
        <v>6.3762189999999999</v>
      </c>
    </row>
    <row r="182" spans="1:11">
      <c r="A182" s="5" t="s">
        <v>385</v>
      </c>
      <c r="B182" s="19" t="s">
        <v>386</v>
      </c>
      <c r="C182" s="6" t="s">
        <v>80</v>
      </c>
      <c r="D182" s="7">
        <v>21</v>
      </c>
      <c r="E182" s="19">
        <v>25</v>
      </c>
      <c r="F182" s="8">
        <v>-4</v>
      </c>
      <c r="G182" s="9">
        <v>160</v>
      </c>
      <c r="H182" s="21">
        <v>153</v>
      </c>
      <c r="I182" s="8">
        <v>7</v>
      </c>
      <c r="J182" s="10">
        <v>5.7495580000000004</v>
      </c>
      <c r="K182" s="22">
        <v>8.9047289999999997</v>
      </c>
    </row>
    <row r="183" spans="1:11">
      <c r="A183" s="11" t="s">
        <v>387</v>
      </c>
      <c r="B183" s="12" t="s">
        <v>388</v>
      </c>
      <c r="C183" s="13" t="s">
        <v>85</v>
      </c>
      <c r="D183" s="14">
        <v>38</v>
      </c>
      <c r="E183" s="12">
        <v>44</v>
      </c>
      <c r="F183" s="15">
        <v>-6</v>
      </c>
      <c r="G183" s="16">
        <v>94</v>
      </c>
      <c r="H183" s="17">
        <v>70</v>
      </c>
      <c r="I183" s="15">
        <v>24</v>
      </c>
      <c r="J183" s="18">
        <v>1.686898</v>
      </c>
      <c r="K183" s="23">
        <v>4.7630290000000004</v>
      </c>
    </row>
  </sheetData>
  <autoFilter ref="A3:K183" xr:uid="{29C52600-2328-F944-857A-7306A90F9CE2}"/>
  <conditionalFormatting sqref="F4:F183">
    <cfRule type="iconSet" priority="2">
      <iconSet iconSet="3Arrows">
        <cfvo type="percent" val="0"/>
        <cfvo type="num" val="0"/>
        <cfvo type="num" val="1"/>
      </iconSet>
    </cfRule>
  </conditionalFormatting>
  <pageMargins left="0.7" right="0.7" top="0.75" bottom="0.75" header="0.3" footer="0.3"/>
  <pageSetup orientation="landscape" horizontalDpi="0" verticalDpi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EF34204F-54A6-3A4A-9B4B-0C34B5B5AA0F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Arrows" iconId="2"/>
              <x14:cfIcon iconSet="3Arrows" iconId="1"/>
              <x14:cfIcon iconSet="3Arrows" iconId="0"/>
            </x14:iconSet>
          </x14:cfRule>
          <xm:sqref>I4:I183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E175179AF8F24496A086AFA4A7E790" ma:contentTypeVersion="2" ma:contentTypeDescription="Create a new document." ma:contentTypeScope="" ma:versionID="ee6608ed9db5ca6c9a74b4c669ff9a26">
  <xsd:schema xmlns:xsd="http://www.w3.org/2001/XMLSchema" xmlns:xs="http://www.w3.org/2001/XMLSchema" xmlns:p="http://schemas.microsoft.com/office/2006/metadata/properties" xmlns:ns2="6d8df634-3953-4f1e-8801-eac425eaf9e1" targetNamespace="http://schemas.microsoft.com/office/2006/metadata/properties" ma:root="true" ma:fieldsID="3c87f96e5fc692e1efbf779c21a70157" ns2:_="">
    <xsd:import namespace="6d8df634-3953-4f1e-8801-eac425eaf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8df634-3953-4f1e-8801-eac425eaf9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6611A2-99F7-426D-AC00-D63A281B8FE4}"/>
</file>

<file path=customXml/itemProps2.xml><?xml version="1.0" encoding="utf-8"?>
<ds:datastoreItem xmlns:ds="http://schemas.openxmlformats.org/officeDocument/2006/customXml" ds:itemID="{07C1F188-6956-49D0-A8CC-D11308C45BCE}"/>
</file>

<file path=customXml/itemProps3.xml><?xml version="1.0" encoding="utf-8"?>
<ds:datastoreItem xmlns:ds="http://schemas.openxmlformats.org/officeDocument/2006/customXml" ds:itemID="{EC513BDA-AD09-4F9F-BF31-D3AE08694CE9}"/>
</file>

<file path=docProps/app.xml><?xml version="1.0" encoding="utf-8"?>
<Properties xmlns="http://purl.oclc.org/ooxml/officeDocument/extendedProperties" xmlns:vt="http://purl.oclc.org/ooxml/officeDocument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Roberto Martinez B. Kukutschka</dc:creator>
  <cp:keywords/>
  <dc:description/>
  <cp:lastModifiedBy>Roberto Martinez B. Kukutschka</cp:lastModifiedBy>
  <cp:revision/>
  <dcterms:created xsi:type="dcterms:W3CDTF">2020-11-01T16:45:37Z</dcterms:created>
  <dcterms:modified xsi:type="dcterms:W3CDTF">2021-01-19T11:40:07Z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0x010100D8E175179AF8F24496A086AFA4A7E790</vt:lpwstr>
  </property>
</Properties>
</file>